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557D9F65-4484-44A6-BE6D-51C03BEBE163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100" i="1" l="1"/>
  <c r="U100" i="1"/>
  <c r="T100" i="1"/>
  <c r="S100" i="1"/>
  <c r="D100" i="1"/>
  <c r="C100" i="1"/>
  <c r="AT99" i="1"/>
  <c r="U99" i="1"/>
  <c r="T99" i="1"/>
  <c r="S99" i="1"/>
  <c r="D99" i="1"/>
  <c r="C99" i="1"/>
  <c r="AT98" i="1"/>
  <c r="U98" i="1"/>
  <c r="T98" i="1"/>
  <c r="S98" i="1"/>
  <c r="D98" i="1"/>
  <c r="C98" i="1"/>
  <c r="AT97" i="1"/>
  <c r="U97" i="1"/>
  <c r="T97" i="1"/>
  <c r="S97" i="1"/>
  <c r="D97" i="1"/>
  <c r="C97" i="1"/>
  <c r="AT96" i="1"/>
  <c r="U96" i="1"/>
  <c r="T96" i="1"/>
  <c r="S96" i="1"/>
  <c r="D96" i="1"/>
  <c r="C96" i="1"/>
  <c r="AT95" i="1"/>
  <c r="U95" i="1"/>
  <c r="T95" i="1"/>
  <c r="S95" i="1"/>
  <c r="D95" i="1"/>
  <c r="C95" i="1"/>
  <c r="AT94" i="1"/>
  <c r="U94" i="1"/>
  <c r="T94" i="1"/>
  <c r="S94" i="1"/>
  <c r="D94" i="1"/>
  <c r="C94" i="1"/>
  <c r="AT93" i="1"/>
  <c r="U93" i="1"/>
  <c r="T93" i="1"/>
  <c r="S93" i="1"/>
  <c r="D93" i="1"/>
  <c r="C93" i="1"/>
  <c r="AT92" i="1"/>
  <c r="U92" i="1"/>
  <c r="T92" i="1"/>
  <c r="S92" i="1"/>
  <c r="D92" i="1"/>
  <c r="C92" i="1"/>
  <c r="AT91" i="1"/>
  <c r="U91" i="1"/>
  <c r="T91" i="1"/>
  <c r="S91" i="1"/>
  <c r="D91" i="1"/>
  <c r="C91" i="1"/>
  <c r="AT90" i="1"/>
  <c r="U90" i="1"/>
  <c r="T90" i="1"/>
  <c r="S90" i="1"/>
  <c r="D90" i="1"/>
  <c r="C90" i="1"/>
  <c r="AT89" i="1"/>
  <c r="U89" i="1"/>
  <c r="T89" i="1"/>
  <c r="S89" i="1"/>
  <c r="D89" i="1"/>
  <c r="C89" i="1"/>
  <c r="AT88" i="1"/>
  <c r="U88" i="1"/>
  <c r="T88" i="1"/>
  <c r="S88" i="1"/>
  <c r="D88" i="1"/>
  <c r="C88" i="1"/>
  <c r="AT87" i="1"/>
  <c r="U87" i="1"/>
  <c r="T87" i="1"/>
  <c r="S87" i="1"/>
  <c r="D87" i="1"/>
  <c r="C87" i="1"/>
  <c r="AT86" i="1"/>
  <c r="U86" i="1"/>
  <c r="T86" i="1"/>
  <c r="S86" i="1"/>
  <c r="D86" i="1"/>
  <c r="C86" i="1"/>
  <c r="AT85" i="1"/>
  <c r="U85" i="1"/>
  <c r="T85" i="1"/>
  <c r="S85" i="1"/>
  <c r="D85" i="1"/>
  <c r="C85" i="1"/>
  <c r="AT84" i="1"/>
  <c r="U84" i="1"/>
  <c r="T84" i="1"/>
  <c r="S84" i="1"/>
  <c r="D84" i="1"/>
  <c r="C84" i="1"/>
  <c r="AT83" i="1"/>
  <c r="U83" i="1"/>
  <c r="T83" i="1"/>
  <c r="S83" i="1"/>
  <c r="D83" i="1"/>
  <c r="C83" i="1"/>
  <c r="AT82" i="1"/>
  <c r="U82" i="1"/>
  <c r="T82" i="1"/>
  <c r="S82" i="1"/>
  <c r="D82" i="1"/>
  <c r="C82" i="1"/>
  <c r="AT81" i="1"/>
  <c r="U81" i="1"/>
  <c r="T81" i="1"/>
  <c r="S81" i="1"/>
  <c r="D81" i="1"/>
  <c r="C81" i="1"/>
  <c r="AT80" i="1"/>
  <c r="U80" i="1"/>
  <c r="T80" i="1"/>
  <c r="S80" i="1"/>
  <c r="D80" i="1"/>
  <c r="C80" i="1"/>
  <c r="AT79" i="1"/>
  <c r="U79" i="1"/>
  <c r="T79" i="1"/>
  <c r="S79" i="1"/>
  <c r="D79" i="1"/>
  <c r="C79" i="1"/>
  <c r="AT78" i="1"/>
  <c r="U78" i="1"/>
  <c r="T78" i="1"/>
  <c r="S78" i="1"/>
  <c r="D78" i="1"/>
  <c r="C78" i="1"/>
  <c r="AT77" i="1"/>
  <c r="U77" i="1"/>
  <c r="T77" i="1"/>
  <c r="S77" i="1"/>
  <c r="D77" i="1"/>
  <c r="C77" i="1"/>
  <c r="AT76" i="1"/>
  <c r="U76" i="1"/>
  <c r="T76" i="1"/>
  <c r="S76" i="1"/>
  <c r="D76" i="1"/>
  <c r="C76" i="1"/>
  <c r="AT75" i="1"/>
  <c r="U75" i="1"/>
  <c r="T75" i="1"/>
  <c r="S75" i="1"/>
  <c r="D75" i="1"/>
  <c r="C75" i="1"/>
  <c r="AT74" i="1"/>
  <c r="U74" i="1"/>
  <c r="T74" i="1"/>
  <c r="S74" i="1"/>
  <c r="D74" i="1"/>
  <c r="C74" i="1"/>
  <c r="AT73" i="1"/>
  <c r="U73" i="1"/>
  <c r="T73" i="1"/>
  <c r="S73" i="1"/>
  <c r="D73" i="1"/>
  <c r="C73" i="1"/>
  <c r="AT72" i="1"/>
  <c r="U72" i="1"/>
  <c r="T72" i="1"/>
  <c r="S72" i="1"/>
  <c r="D72" i="1"/>
  <c r="C72" i="1"/>
  <c r="AT71" i="1"/>
  <c r="U71" i="1"/>
  <c r="T71" i="1"/>
  <c r="S71" i="1"/>
  <c r="D71" i="1"/>
  <c r="C71" i="1"/>
  <c r="AT70" i="1"/>
  <c r="U70" i="1"/>
  <c r="T70" i="1"/>
  <c r="S70" i="1"/>
  <c r="D70" i="1"/>
  <c r="C70" i="1"/>
  <c r="AT69" i="1"/>
  <c r="U69" i="1"/>
  <c r="T69" i="1"/>
  <c r="S69" i="1"/>
  <c r="D69" i="1"/>
  <c r="C69" i="1"/>
  <c r="AT68" i="1"/>
  <c r="U68" i="1"/>
  <c r="T68" i="1"/>
  <c r="S68" i="1"/>
  <c r="D68" i="1"/>
  <c r="C68" i="1"/>
  <c r="AT67" i="1"/>
  <c r="U67" i="1"/>
  <c r="T67" i="1"/>
  <c r="S67" i="1"/>
  <c r="D67" i="1"/>
  <c r="C67" i="1"/>
  <c r="AT66" i="1"/>
  <c r="U66" i="1"/>
  <c r="T66" i="1"/>
  <c r="S66" i="1"/>
  <c r="D66" i="1"/>
  <c r="C66" i="1"/>
  <c r="AT65" i="1"/>
  <c r="U65" i="1"/>
  <c r="T65" i="1"/>
  <c r="S65" i="1"/>
  <c r="D65" i="1"/>
  <c r="C65" i="1"/>
  <c r="AT64" i="1"/>
  <c r="U64" i="1"/>
  <c r="T64" i="1"/>
  <c r="S64" i="1"/>
  <c r="D64" i="1"/>
  <c r="C64" i="1"/>
  <c r="AT63" i="1"/>
  <c r="U63" i="1"/>
  <c r="T63" i="1"/>
  <c r="S63" i="1"/>
  <c r="D63" i="1"/>
  <c r="C63" i="1"/>
  <c r="AT62" i="1"/>
  <c r="U62" i="1"/>
  <c r="T62" i="1"/>
  <c r="S62" i="1"/>
  <c r="D62" i="1"/>
  <c r="C62" i="1"/>
  <c r="AT61" i="1"/>
  <c r="U61" i="1"/>
  <c r="T61" i="1"/>
  <c r="S61" i="1"/>
  <c r="D61" i="1"/>
  <c r="C61" i="1"/>
  <c r="AT60" i="1"/>
  <c r="U60" i="1"/>
  <c r="T60" i="1"/>
  <c r="S60" i="1"/>
  <c r="D60" i="1"/>
  <c r="C60" i="1"/>
  <c r="AT59" i="1"/>
  <c r="U59" i="1"/>
  <c r="T59" i="1"/>
  <c r="S59" i="1"/>
  <c r="D59" i="1"/>
  <c r="C59" i="1"/>
  <c r="AT58" i="1"/>
  <c r="U58" i="1"/>
  <c r="T58" i="1"/>
  <c r="S58" i="1"/>
  <c r="D58" i="1"/>
  <c r="C58" i="1"/>
  <c r="AT57" i="1"/>
  <c r="U57" i="1"/>
  <c r="T57" i="1"/>
  <c r="S57" i="1"/>
  <c r="D57" i="1"/>
  <c r="C57" i="1"/>
  <c r="AT56" i="1"/>
  <c r="U56" i="1"/>
  <c r="T56" i="1"/>
  <c r="S56" i="1"/>
  <c r="D56" i="1"/>
  <c r="C56" i="1"/>
  <c r="AT55" i="1"/>
  <c r="U55" i="1"/>
  <c r="T55" i="1"/>
  <c r="S55" i="1"/>
  <c r="D55" i="1"/>
  <c r="C55" i="1"/>
  <c r="AT54" i="1"/>
  <c r="U54" i="1"/>
  <c r="T54" i="1"/>
  <c r="S54" i="1"/>
  <c r="D54" i="1"/>
  <c r="C54" i="1"/>
  <c r="AT53" i="1"/>
  <c r="U53" i="1"/>
  <c r="T53" i="1"/>
  <c r="S53" i="1"/>
  <c r="D53" i="1"/>
  <c r="C53" i="1"/>
  <c r="AT52" i="1"/>
  <c r="U52" i="1"/>
  <c r="T52" i="1"/>
  <c r="S52" i="1"/>
  <c r="D52" i="1"/>
  <c r="C52" i="1"/>
  <c r="AT51" i="1"/>
  <c r="U51" i="1"/>
  <c r="T51" i="1"/>
  <c r="S51" i="1"/>
  <c r="D51" i="1"/>
  <c r="C51" i="1"/>
  <c r="AT50" i="1"/>
  <c r="U50" i="1"/>
  <c r="T50" i="1"/>
  <c r="S50" i="1"/>
  <c r="D50" i="1"/>
  <c r="C50" i="1"/>
  <c r="AT49" i="1"/>
  <c r="U49" i="1"/>
  <c r="T49" i="1"/>
  <c r="S49" i="1"/>
  <c r="D49" i="1"/>
  <c r="C49" i="1"/>
  <c r="AT48" i="1"/>
  <c r="U48" i="1"/>
  <c r="T48" i="1"/>
  <c r="S48" i="1"/>
  <c r="D48" i="1"/>
  <c r="C48" i="1"/>
  <c r="AT47" i="1"/>
  <c r="U47" i="1"/>
  <c r="T47" i="1"/>
  <c r="S47" i="1"/>
  <c r="D47" i="1"/>
  <c r="C47" i="1"/>
  <c r="AT46" i="1"/>
  <c r="U46" i="1"/>
  <c r="T46" i="1"/>
  <c r="S46" i="1"/>
  <c r="D46" i="1"/>
  <c r="C46" i="1"/>
  <c r="AT45" i="1"/>
  <c r="U45" i="1"/>
  <c r="T45" i="1"/>
  <c r="S45" i="1"/>
  <c r="D45" i="1"/>
  <c r="C45" i="1"/>
  <c r="AT44" i="1"/>
  <c r="U44" i="1"/>
  <c r="T44" i="1"/>
  <c r="S44" i="1"/>
  <c r="D44" i="1"/>
  <c r="C44" i="1"/>
  <c r="AT43" i="1"/>
  <c r="U43" i="1"/>
  <c r="T43" i="1"/>
  <c r="S43" i="1"/>
  <c r="D43" i="1"/>
  <c r="C43" i="1"/>
  <c r="AT42" i="1"/>
  <c r="U42" i="1"/>
  <c r="T42" i="1"/>
  <c r="S42" i="1"/>
  <c r="D42" i="1"/>
  <c r="C42" i="1"/>
  <c r="AT41" i="1"/>
  <c r="U41" i="1"/>
  <c r="T41" i="1"/>
  <c r="S41" i="1"/>
  <c r="D41" i="1"/>
  <c r="C41" i="1"/>
  <c r="AT40" i="1"/>
  <c r="U40" i="1"/>
  <c r="T40" i="1"/>
  <c r="S40" i="1"/>
  <c r="D40" i="1"/>
  <c r="C40" i="1"/>
  <c r="AT39" i="1"/>
  <c r="U39" i="1"/>
  <c r="T39" i="1"/>
  <c r="S39" i="1"/>
  <c r="D39" i="1"/>
  <c r="C39" i="1"/>
  <c r="AT38" i="1"/>
  <c r="U38" i="1"/>
  <c r="T38" i="1"/>
  <c r="S38" i="1"/>
  <c r="D38" i="1"/>
  <c r="C38" i="1"/>
  <c r="AT37" i="1"/>
  <c r="U37" i="1"/>
  <c r="T37" i="1"/>
  <c r="S37" i="1"/>
  <c r="D37" i="1"/>
  <c r="C37" i="1"/>
  <c r="AT36" i="1"/>
  <c r="U36" i="1"/>
  <c r="T36" i="1"/>
  <c r="S36" i="1"/>
  <c r="D36" i="1"/>
  <c r="C36" i="1"/>
  <c r="AT35" i="1"/>
  <c r="U35" i="1"/>
  <c r="T35" i="1"/>
  <c r="S35" i="1"/>
  <c r="D35" i="1"/>
  <c r="C35" i="1"/>
  <c r="AT34" i="1"/>
  <c r="U34" i="1"/>
  <c r="T34" i="1"/>
  <c r="S34" i="1"/>
  <c r="D34" i="1"/>
  <c r="C34" i="1"/>
  <c r="AT33" i="1"/>
  <c r="U33" i="1"/>
  <c r="T33" i="1"/>
  <c r="S33" i="1"/>
  <c r="D33" i="1"/>
  <c r="C33" i="1"/>
  <c r="AT32" i="1"/>
  <c r="U32" i="1"/>
  <c r="T32" i="1"/>
  <c r="S32" i="1"/>
  <c r="D32" i="1"/>
  <c r="C32" i="1"/>
  <c r="AT31" i="1"/>
  <c r="U31" i="1"/>
  <c r="T31" i="1"/>
  <c r="S31" i="1"/>
  <c r="D31" i="1"/>
  <c r="C31" i="1"/>
  <c r="AT30" i="1"/>
  <c r="U30" i="1"/>
  <c r="T30" i="1"/>
  <c r="S30" i="1"/>
  <c r="D30" i="1"/>
  <c r="C30" i="1"/>
  <c r="AT29" i="1"/>
  <c r="U29" i="1"/>
  <c r="T29" i="1"/>
  <c r="S29" i="1"/>
  <c r="D29" i="1"/>
  <c r="C29" i="1"/>
  <c r="AT28" i="1"/>
  <c r="U28" i="1"/>
  <c r="T28" i="1"/>
  <c r="S28" i="1"/>
  <c r="D28" i="1"/>
  <c r="C28" i="1"/>
  <c r="AT27" i="1"/>
  <c r="U27" i="1"/>
  <c r="T27" i="1"/>
  <c r="S27" i="1"/>
  <c r="D27" i="1"/>
  <c r="C27" i="1"/>
  <c r="AT26" i="1"/>
  <c r="U26" i="1"/>
  <c r="T26" i="1"/>
  <c r="S26" i="1"/>
  <c r="D26" i="1"/>
  <c r="C26" i="1"/>
  <c r="AT25" i="1"/>
  <c r="U25" i="1"/>
  <c r="T25" i="1"/>
  <c r="S25" i="1"/>
  <c r="D25" i="1"/>
  <c r="C25" i="1"/>
  <c r="AT24" i="1"/>
  <c r="U24" i="1"/>
  <c r="T24" i="1"/>
  <c r="S24" i="1"/>
  <c r="D24" i="1"/>
  <c r="C24" i="1"/>
  <c r="AT23" i="1"/>
  <c r="U23" i="1"/>
  <c r="T23" i="1"/>
  <c r="S23" i="1"/>
  <c r="D23" i="1"/>
  <c r="C23" i="1"/>
  <c r="AT22" i="1"/>
  <c r="U22" i="1"/>
  <c r="T22" i="1"/>
  <c r="S22" i="1"/>
  <c r="D22" i="1"/>
  <c r="C22" i="1"/>
  <c r="AT21" i="1"/>
  <c r="U21" i="1"/>
  <c r="T21" i="1"/>
  <c r="S21" i="1"/>
  <c r="D21" i="1"/>
  <c r="C21" i="1"/>
  <c r="AT20" i="1"/>
  <c r="U20" i="1"/>
  <c r="T20" i="1"/>
  <c r="S20" i="1"/>
  <c r="D20" i="1"/>
  <c r="C20" i="1"/>
  <c r="AT19" i="1"/>
  <c r="U19" i="1"/>
  <c r="T19" i="1"/>
  <c r="S19" i="1"/>
  <c r="D19" i="1"/>
  <c r="C19" i="1"/>
  <c r="AT18" i="1"/>
  <c r="U18" i="1"/>
  <c r="T18" i="1"/>
  <c r="S18" i="1"/>
  <c r="D18" i="1"/>
  <c r="C18" i="1"/>
  <c r="AT17" i="1"/>
  <c r="U17" i="1"/>
  <c r="T17" i="1"/>
  <c r="S17" i="1"/>
  <c r="D17" i="1"/>
  <c r="C17" i="1"/>
  <c r="AT16" i="1"/>
  <c r="U16" i="1"/>
  <c r="T16" i="1"/>
  <c r="S16" i="1"/>
  <c r="D16" i="1"/>
  <c r="C16" i="1"/>
  <c r="AT15" i="1"/>
  <c r="U15" i="1"/>
  <c r="T15" i="1"/>
  <c r="S15" i="1"/>
  <c r="D15" i="1"/>
  <c r="C15" i="1"/>
  <c r="AT14" i="1"/>
  <c r="U14" i="1"/>
  <c r="T14" i="1"/>
  <c r="S14" i="1"/>
  <c r="D14" i="1"/>
  <c r="C14" i="1"/>
  <c r="AT13" i="1"/>
  <c r="U13" i="1"/>
  <c r="T13" i="1"/>
  <c r="S13" i="1"/>
  <c r="D13" i="1"/>
  <c r="C13" i="1"/>
  <c r="AT12" i="1"/>
  <c r="U12" i="1"/>
  <c r="T12" i="1"/>
  <c r="S12" i="1"/>
  <c r="D12" i="1"/>
  <c r="C12" i="1"/>
  <c r="AT11" i="1"/>
  <c r="U11" i="1"/>
  <c r="T11" i="1"/>
  <c r="S11" i="1"/>
  <c r="D11" i="1"/>
  <c r="C11" i="1"/>
  <c r="AT10" i="1"/>
  <c r="U10" i="1"/>
  <c r="T10" i="1"/>
  <c r="S10" i="1"/>
  <c r="D10" i="1"/>
  <c r="C10" i="1"/>
  <c r="AT9" i="1"/>
  <c r="U9" i="1"/>
  <c r="T9" i="1"/>
  <c r="S9" i="1"/>
  <c r="D9" i="1"/>
  <c r="C9" i="1"/>
  <c r="AT8" i="1"/>
  <c r="U8" i="1"/>
  <c r="T8" i="1"/>
  <c r="S8" i="1"/>
  <c r="D8" i="1"/>
  <c r="C8" i="1"/>
  <c r="AT7" i="1"/>
  <c r="U7" i="1"/>
  <c r="T7" i="1"/>
  <c r="S7" i="1"/>
  <c r="D7" i="1"/>
  <c r="C7" i="1"/>
  <c r="AT6" i="1"/>
  <c r="U6" i="1"/>
  <c r="T6" i="1"/>
  <c r="S6" i="1"/>
  <c r="D6" i="1"/>
  <c r="C6" i="1"/>
  <c r="AT5" i="1"/>
  <c r="U5" i="1"/>
  <c r="T5" i="1"/>
  <c r="S5" i="1"/>
  <c r="D5" i="1"/>
  <c r="C5" i="1"/>
  <c r="AT4" i="1"/>
  <c r="T4" i="1"/>
  <c r="U4" i="1" s="1"/>
  <c r="D4" i="1"/>
  <c r="C4" i="1"/>
</calcChain>
</file>

<file path=xl/sharedStrings.xml><?xml version="1.0" encoding="utf-8"?>
<sst xmlns="http://schemas.openxmlformats.org/spreadsheetml/2006/main" count="90" uniqueCount="71">
  <si>
    <t>所属所</t>
    <phoneticPr fontId="3"/>
  </si>
  <si>
    <t>証番号</t>
    <phoneticPr fontId="3"/>
  </si>
  <si>
    <t>異動事由</t>
    <phoneticPr fontId="3"/>
  </si>
  <si>
    <t>処理区分</t>
  </si>
  <si>
    <t>資格取得年月日</t>
    <rPh sb="0" eb="2">
      <t>シカク</t>
    </rPh>
    <rPh sb="2" eb="4">
      <t>シュトク</t>
    </rPh>
    <phoneticPr fontId="4"/>
  </si>
  <si>
    <t>氏名（カナ）</t>
  </si>
  <si>
    <t>氏名（漢字）</t>
    <rPh sb="3" eb="5">
      <t>カンジ</t>
    </rPh>
    <phoneticPr fontId="3"/>
  </si>
  <si>
    <t>性別</t>
    <rPh sb="0" eb="2">
      <t>セイベツ</t>
    </rPh>
    <phoneticPr fontId="3"/>
  </si>
  <si>
    <t>生年月日</t>
    <rPh sb="0" eb="4">
      <t>セイネンガッピ</t>
    </rPh>
    <phoneticPr fontId="3"/>
  </si>
  <si>
    <t>職員番号</t>
    <rPh sb="0" eb="2">
      <t>ショクイン</t>
    </rPh>
    <rPh sb="2" eb="4">
      <t>バンゴウ</t>
    </rPh>
    <phoneticPr fontId="3"/>
  </si>
  <si>
    <t>職種</t>
    <rPh sb="0" eb="2">
      <t>ショクシュ</t>
    </rPh>
    <phoneticPr fontId="3"/>
  </si>
  <si>
    <t>基礎年金番号</t>
    <rPh sb="0" eb="4">
      <t>キソネンキン</t>
    </rPh>
    <rPh sb="4" eb="6">
      <t>バンゴウ</t>
    </rPh>
    <phoneticPr fontId="3"/>
  </si>
  <si>
    <t>企業</t>
    <phoneticPr fontId="3"/>
  </si>
  <si>
    <t>部課署番号</t>
  </si>
  <si>
    <t>会計支出科目</t>
  </si>
  <si>
    <t>組合員種別</t>
  </si>
  <si>
    <t>固定的給与</t>
    <rPh sb="0" eb="2">
      <t>コテイ</t>
    </rPh>
    <rPh sb="2" eb="3">
      <t>テキ</t>
    </rPh>
    <rPh sb="3" eb="4">
      <t>キュウ</t>
    </rPh>
    <rPh sb="4" eb="5">
      <t>ヨ</t>
    </rPh>
    <phoneticPr fontId="3"/>
  </si>
  <si>
    <t>非固定的給与</t>
    <rPh sb="0" eb="1">
      <t>ヒ</t>
    </rPh>
    <rPh sb="1" eb="4">
      <t>コテイテキ</t>
    </rPh>
    <rPh sb="4" eb="5">
      <t>キュウ</t>
    </rPh>
    <rPh sb="5" eb="6">
      <t>ヨ</t>
    </rPh>
    <phoneticPr fontId="3"/>
  </si>
  <si>
    <t>合計</t>
    <rPh sb="0" eb="2">
      <t>ゴウケイ</t>
    </rPh>
    <phoneticPr fontId="3"/>
  </si>
  <si>
    <t>標準報酬等級
（短期）</t>
    <rPh sb="0" eb="2">
      <t>ヒョウジュン</t>
    </rPh>
    <rPh sb="2" eb="4">
      <t>ホウシュウ</t>
    </rPh>
    <rPh sb="4" eb="6">
      <t>トウキュウ</t>
    </rPh>
    <rPh sb="8" eb="10">
      <t>タンキ</t>
    </rPh>
    <phoneticPr fontId="3"/>
  </si>
  <si>
    <t>標準報酬月額
（短期）</t>
    <rPh sb="0" eb="2">
      <t>ヒョウジュン</t>
    </rPh>
    <rPh sb="2" eb="4">
      <t>ホウシュウ</t>
    </rPh>
    <rPh sb="4" eb="6">
      <t>ゲツガク</t>
    </rPh>
    <rPh sb="8" eb="10">
      <t>タンキ</t>
    </rPh>
    <phoneticPr fontId="3"/>
  </si>
  <si>
    <r>
      <t xml:space="preserve">標準報酬等級
</t>
    </r>
    <r>
      <rPr>
        <sz val="12"/>
        <rFont val="ＭＳ 明朝"/>
        <family val="1"/>
        <charset val="128"/>
      </rPr>
      <t>（厚年）</t>
    </r>
    <rPh sb="0" eb="2">
      <t>ヒョウジュン</t>
    </rPh>
    <rPh sb="2" eb="4">
      <t>ホウシュウ</t>
    </rPh>
    <rPh sb="4" eb="6">
      <t>トウキュウ</t>
    </rPh>
    <rPh sb="8" eb="10">
      <t>コウネン</t>
    </rPh>
    <phoneticPr fontId="3"/>
  </si>
  <si>
    <r>
      <t xml:space="preserve">標準報酬月額
</t>
    </r>
    <r>
      <rPr>
        <sz val="12"/>
        <rFont val="ＭＳ 明朝"/>
        <family val="1"/>
        <charset val="128"/>
      </rPr>
      <t>（厚年）</t>
    </r>
    <rPh sb="0" eb="2">
      <t>ヒョウジュン</t>
    </rPh>
    <rPh sb="2" eb="4">
      <t>ホウシュウ</t>
    </rPh>
    <rPh sb="4" eb="5">
      <t>ゲツ</t>
    </rPh>
    <rPh sb="5" eb="6">
      <t>ガク</t>
    </rPh>
    <rPh sb="8" eb="10">
      <t>コウネン</t>
    </rPh>
    <phoneticPr fontId="3"/>
  </si>
  <si>
    <t>標準報酬等級
（退職等年金）</t>
    <rPh sb="0" eb="2">
      <t>ヒョウジュン</t>
    </rPh>
    <rPh sb="2" eb="4">
      <t>ホウシュウ</t>
    </rPh>
    <rPh sb="4" eb="6">
      <t>トウキュウ</t>
    </rPh>
    <rPh sb="8" eb="10">
      <t>タイショク</t>
    </rPh>
    <rPh sb="10" eb="11">
      <t>トウ</t>
    </rPh>
    <rPh sb="11" eb="13">
      <t>ネンキン</t>
    </rPh>
    <phoneticPr fontId="3"/>
  </si>
  <si>
    <t>標準報酬月額
（退職等年金）</t>
    <rPh sb="0" eb="2">
      <t>ヒョウジュン</t>
    </rPh>
    <rPh sb="2" eb="4">
      <t>ホウシュウ</t>
    </rPh>
    <rPh sb="4" eb="6">
      <t>ゲツガク</t>
    </rPh>
    <rPh sb="8" eb="10">
      <t>タイショク</t>
    </rPh>
    <rPh sb="10" eb="11">
      <t>トウ</t>
    </rPh>
    <rPh sb="11" eb="13">
      <t>ネンキン</t>
    </rPh>
    <phoneticPr fontId="3"/>
  </si>
  <si>
    <t>郵便番号</t>
    <rPh sb="0" eb="4">
      <t>ユウビンバンゴウ</t>
    </rPh>
    <phoneticPr fontId="3"/>
  </si>
  <si>
    <t>住所２（漢字）</t>
    <rPh sb="0" eb="2">
      <t>ジュウショ</t>
    </rPh>
    <rPh sb="4" eb="6">
      <t>カンジ</t>
    </rPh>
    <phoneticPr fontId="3"/>
  </si>
  <si>
    <t>住所３（漢字）</t>
    <rPh sb="0" eb="2">
      <t>ジュウショ</t>
    </rPh>
    <rPh sb="4" eb="6">
      <t>カンジ</t>
    </rPh>
    <phoneticPr fontId="3"/>
  </si>
  <si>
    <t>住所２（カナ）</t>
    <rPh sb="0" eb="2">
      <t>ジュウショ</t>
    </rPh>
    <phoneticPr fontId="3"/>
  </si>
  <si>
    <t>住所３（カナ）</t>
    <rPh sb="0" eb="2">
      <t>ジュウショ</t>
    </rPh>
    <phoneticPr fontId="3"/>
  </si>
  <si>
    <t>銀行番号</t>
    <rPh sb="0" eb="2">
      <t>ギンコウ</t>
    </rPh>
    <rPh sb="2" eb="4">
      <t>バンゴウ</t>
    </rPh>
    <phoneticPr fontId="3"/>
  </si>
  <si>
    <t>支店番号</t>
    <rPh sb="0" eb="2">
      <t>シテン</t>
    </rPh>
    <rPh sb="2" eb="4">
      <t>バンゴウ</t>
    </rPh>
    <phoneticPr fontId="3"/>
  </si>
  <si>
    <t>口座番号</t>
    <rPh sb="0" eb="4">
      <t>コウザバンゴウ</t>
    </rPh>
    <phoneticPr fontId="3"/>
  </si>
  <si>
    <t>預金種目</t>
    <rPh sb="0" eb="2">
      <t>ヨキン</t>
    </rPh>
    <rPh sb="2" eb="4">
      <t>シュモク</t>
    </rPh>
    <phoneticPr fontId="3"/>
  </si>
  <si>
    <t>現職者記録番号</t>
    <rPh sb="0" eb="2">
      <t>ゲンショク</t>
    </rPh>
    <rPh sb="2" eb="3">
      <t>シャ</t>
    </rPh>
    <rPh sb="3" eb="5">
      <t>キロク</t>
    </rPh>
    <rPh sb="5" eb="7">
      <t>バンゴウ</t>
    </rPh>
    <phoneticPr fontId="3"/>
  </si>
  <si>
    <t>未定義</t>
    <rPh sb="0" eb="3">
      <t>ミテイギ</t>
    </rPh>
    <phoneticPr fontId="3"/>
  </si>
  <si>
    <t>予備１</t>
    <rPh sb="0" eb="2">
      <t>ヨビ</t>
    </rPh>
    <phoneticPr fontId="3"/>
  </si>
  <si>
    <t>予備２</t>
    <rPh sb="0" eb="2">
      <t>ヨビ</t>
    </rPh>
    <phoneticPr fontId="3"/>
  </si>
  <si>
    <t>予備３</t>
    <rPh sb="0" eb="2">
      <t>ヨビ</t>
    </rPh>
    <phoneticPr fontId="3"/>
  </si>
  <si>
    <t>予備４</t>
    <rPh sb="0" eb="2">
      <t>ヨビ</t>
    </rPh>
    <phoneticPr fontId="3"/>
  </si>
  <si>
    <t>予備５</t>
    <rPh sb="0" eb="2">
      <t>ヨビ</t>
    </rPh>
    <phoneticPr fontId="3"/>
  </si>
  <si>
    <t>予備６</t>
    <rPh sb="0" eb="2">
      <t>ヨビ</t>
    </rPh>
    <phoneticPr fontId="3"/>
  </si>
  <si>
    <t>レイアウト区分</t>
    <rPh sb="5" eb="7">
      <t>クブン</t>
    </rPh>
    <phoneticPr fontId="3"/>
  </si>
  <si>
    <t>例 令和5年4月1日
→5050401</t>
    <rPh sb="0" eb="1">
      <t>レイ</t>
    </rPh>
    <rPh sb="2" eb="4">
      <t>レイワ</t>
    </rPh>
    <rPh sb="5" eb="6">
      <t>ネン</t>
    </rPh>
    <rPh sb="7" eb="8">
      <t>ツキ</t>
    </rPh>
    <rPh sb="9" eb="10">
      <t>ニチ</t>
    </rPh>
    <phoneticPr fontId="4"/>
  </si>
  <si>
    <r>
      <t>〇ｷ</t>
    </r>
    <r>
      <rPr>
        <u val="double"/>
        <sz val="11"/>
        <color indexed="8"/>
        <rFont val="ＭＳ Ｐゴシック"/>
        <family val="3"/>
        <charset val="128"/>
      </rPr>
      <t>ﾖ</t>
    </r>
    <r>
      <rPr>
        <sz val="11"/>
        <color theme="1"/>
        <rFont val="ＭＳ Ｐゴシック"/>
        <family val="2"/>
        <scheme val="minor"/>
      </rPr>
      <t>ｳｻｲ ﾀﾛｳ
×ｷ</t>
    </r>
    <r>
      <rPr>
        <u val="double"/>
        <sz val="11"/>
        <color indexed="8"/>
        <rFont val="ＭＳ Ｐゴシック"/>
        <family val="3"/>
        <charset val="128"/>
      </rPr>
      <t>ｮ</t>
    </r>
    <r>
      <rPr>
        <sz val="11"/>
        <color theme="1"/>
        <rFont val="ＭＳ Ｐゴシック"/>
        <family val="2"/>
        <scheme val="minor"/>
      </rPr>
      <t>ｳｻｲ ﾀﾛｳ</t>
    </r>
    <phoneticPr fontId="4"/>
  </si>
  <si>
    <t>共済　太郎</t>
    <rPh sb="0" eb="2">
      <t>キョウサイ</t>
    </rPh>
    <rPh sb="3" eb="5">
      <t>タロウ</t>
    </rPh>
    <phoneticPr fontId="4"/>
  </si>
  <si>
    <t>1男
2女</t>
    <rPh sb="1" eb="2">
      <t>オトコ</t>
    </rPh>
    <rPh sb="4" eb="5">
      <t>オンナ</t>
    </rPh>
    <phoneticPr fontId="4"/>
  </si>
  <si>
    <r>
      <t>例　</t>
    </r>
    <r>
      <rPr>
        <u val="double"/>
        <sz val="9"/>
        <color indexed="8"/>
        <rFont val="ＭＳ Ｐゴシック"/>
        <family val="3"/>
        <charset val="128"/>
      </rPr>
      <t>昭和</t>
    </r>
    <r>
      <rPr>
        <sz val="9"/>
        <color indexed="8"/>
        <rFont val="ＭＳ Ｐゴシック"/>
        <family val="3"/>
        <charset val="128"/>
      </rPr>
      <t>55年1月29日
→</t>
    </r>
    <r>
      <rPr>
        <u val="double"/>
        <sz val="9"/>
        <color indexed="8"/>
        <rFont val="ＭＳ Ｐゴシック"/>
        <family val="3"/>
        <charset val="128"/>
      </rPr>
      <t>3</t>
    </r>
    <r>
      <rPr>
        <sz val="9"/>
        <color indexed="8"/>
        <rFont val="ＭＳ Ｐゴシック"/>
        <family val="3"/>
        <charset val="128"/>
      </rPr>
      <t>550129
　　</t>
    </r>
    <r>
      <rPr>
        <u val="double"/>
        <sz val="9"/>
        <color indexed="8"/>
        <rFont val="ＭＳ Ｐゴシック"/>
        <family val="3"/>
        <charset val="128"/>
      </rPr>
      <t>平成</t>
    </r>
    <r>
      <rPr>
        <sz val="9"/>
        <color indexed="8"/>
        <rFont val="ＭＳ Ｐゴシック"/>
        <family val="3"/>
        <charset val="128"/>
      </rPr>
      <t>5年1月29日
→</t>
    </r>
    <r>
      <rPr>
        <u val="double"/>
        <sz val="9"/>
        <color indexed="8"/>
        <rFont val="ＭＳ Ｐゴシック"/>
        <family val="3"/>
        <charset val="128"/>
      </rPr>
      <t>4</t>
    </r>
    <r>
      <rPr>
        <sz val="9"/>
        <color indexed="8"/>
        <rFont val="ＭＳ Ｐゴシック"/>
        <family val="3"/>
        <charset val="128"/>
      </rPr>
      <t>050129</t>
    </r>
    <rPh sb="0" eb="1">
      <t>レイ</t>
    </rPh>
    <rPh sb="2" eb="4">
      <t>ショウワ</t>
    </rPh>
    <rPh sb="6" eb="7">
      <t>ネン</t>
    </rPh>
    <rPh sb="8" eb="9">
      <t>ツキ</t>
    </rPh>
    <rPh sb="11" eb="12">
      <t>ニチ</t>
    </rPh>
    <rPh sb="24" eb="26">
      <t>ヘイセイ</t>
    </rPh>
    <rPh sb="27" eb="28">
      <t>ネン</t>
    </rPh>
    <rPh sb="29" eb="30">
      <t>ツキ</t>
    </rPh>
    <rPh sb="32" eb="33">
      <t>ニチ</t>
    </rPh>
    <phoneticPr fontId="4"/>
  </si>
  <si>
    <t>2 フルタイム会計年度任用職員　　　3　臨時的任用職員
5 パートタイム再任用職員
6 パートタイム会計年度任用職員
7 パートタイム任期付職員　　　　　　8　3/4非常勤職員</t>
    <rPh sb="7" eb="11">
      <t>カイケイネンド</t>
    </rPh>
    <rPh sb="11" eb="15">
      <t>ニンヨウショクイン</t>
    </rPh>
    <rPh sb="20" eb="23">
      <t>リンジテキ</t>
    </rPh>
    <rPh sb="23" eb="27">
      <t>ニンヨウショクイン</t>
    </rPh>
    <rPh sb="36" eb="39">
      <t>サイニンヨウ</t>
    </rPh>
    <rPh sb="39" eb="41">
      <t>ショクイン</t>
    </rPh>
    <rPh sb="50" eb="52">
      <t>カイケイ</t>
    </rPh>
    <rPh sb="52" eb="58">
      <t>ネンドニンヨウショクイン</t>
    </rPh>
    <rPh sb="67" eb="69">
      <t>ニンキ</t>
    </rPh>
    <rPh sb="69" eb="70">
      <t>ツ</t>
    </rPh>
    <rPh sb="70" eb="72">
      <t>ショクイン</t>
    </rPh>
    <rPh sb="83" eb="86">
      <t>ヒジョウキン</t>
    </rPh>
    <rPh sb="86" eb="88">
      <t>ショクイン</t>
    </rPh>
    <phoneticPr fontId="4"/>
  </si>
  <si>
    <t>41 短期組合員
42 短期船員組合員
47 後期高齢適用者(短期)
48 後期高齢適用者(短期船員)</t>
    <rPh sb="3" eb="5">
      <t>タンキ</t>
    </rPh>
    <rPh sb="5" eb="8">
      <t>クミアイイン</t>
    </rPh>
    <rPh sb="12" eb="14">
      <t>タンキ</t>
    </rPh>
    <rPh sb="14" eb="16">
      <t>センイン</t>
    </rPh>
    <rPh sb="16" eb="19">
      <t>クミアイイン</t>
    </rPh>
    <rPh sb="23" eb="25">
      <t>コウキ</t>
    </rPh>
    <rPh sb="25" eb="27">
      <t>コウレイ</t>
    </rPh>
    <rPh sb="27" eb="30">
      <t>テキヨウシャ</t>
    </rPh>
    <rPh sb="31" eb="33">
      <t>タンキ</t>
    </rPh>
    <rPh sb="38" eb="40">
      <t>コウキ</t>
    </rPh>
    <rPh sb="40" eb="42">
      <t>コウレイ</t>
    </rPh>
    <rPh sb="42" eb="45">
      <t>テキヨウシャ</t>
    </rPh>
    <rPh sb="46" eb="48">
      <t>タンキ</t>
    </rPh>
    <rPh sb="48" eb="50">
      <t>センイン</t>
    </rPh>
    <phoneticPr fontId="4"/>
  </si>
  <si>
    <t>市区町村名より
下位の住所明細
(字・町名・番地等)</t>
    <rPh sb="0" eb="2">
      <t>シク</t>
    </rPh>
    <rPh sb="2" eb="4">
      <t>チョウソン</t>
    </rPh>
    <rPh sb="4" eb="5">
      <t>メイ</t>
    </rPh>
    <rPh sb="8" eb="10">
      <t>カイ</t>
    </rPh>
    <rPh sb="11" eb="13">
      <t>ジュウショ</t>
    </rPh>
    <rPh sb="13" eb="15">
      <t>メイサイ</t>
    </rPh>
    <rPh sb="17" eb="18">
      <t>アザ</t>
    </rPh>
    <rPh sb="19" eb="21">
      <t>チョウメイ</t>
    </rPh>
    <rPh sb="22" eb="24">
      <t>バンチ</t>
    </rPh>
    <rPh sb="24" eb="25">
      <t>トウ</t>
    </rPh>
    <phoneticPr fontId="4"/>
  </si>
  <si>
    <t>アパート、マンション名等
※ギリシャ数字は使用不可
(Ⅰ Ⅱ Ⅲ などは 1 2 3)</t>
    <rPh sb="10" eb="11">
      <t>メイ</t>
    </rPh>
    <rPh sb="11" eb="12">
      <t>トウ</t>
    </rPh>
    <rPh sb="18" eb="20">
      <t>スウジ</t>
    </rPh>
    <rPh sb="21" eb="23">
      <t>シヨウ</t>
    </rPh>
    <rPh sb="23" eb="25">
      <t>フカ</t>
    </rPh>
    <phoneticPr fontId="4"/>
  </si>
  <si>
    <r>
      <t>〇ｷ</t>
    </r>
    <r>
      <rPr>
        <u val="double"/>
        <sz val="11"/>
        <color indexed="8"/>
        <rFont val="ＭＳ Ｐゴシック"/>
        <family val="3"/>
        <charset val="128"/>
      </rPr>
      <t>ﾖ</t>
    </r>
    <r>
      <rPr>
        <sz val="11"/>
        <color theme="1"/>
        <rFont val="ＭＳ Ｐゴシック"/>
        <family val="2"/>
        <scheme val="minor"/>
      </rPr>
      <t>ｳｻｲ
×ｷ</t>
    </r>
    <r>
      <rPr>
        <u val="double"/>
        <sz val="11"/>
        <color indexed="8"/>
        <rFont val="ＭＳ Ｐゴシック"/>
        <family val="3"/>
        <charset val="128"/>
      </rPr>
      <t>ｮ</t>
    </r>
    <r>
      <rPr>
        <sz val="11"/>
        <color theme="1"/>
        <rFont val="ＭＳ Ｐゴシック"/>
        <family val="2"/>
        <scheme val="minor"/>
      </rPr>
      <t>ｳｻｲ</t>
    </r>
    <phoneticPr fontId="4"/>
  </si>
  <si>
    <t>電話番号</t>
    <rPh sb="0" eb="4">
      <t>デンワバンゴウ</t>
    </rPh>
    <phoneticPr fontId="3"/>
  </si>
  <si>
    <r>
      <t>ゆうちょ銀行の場合は
「記号」の左から2~3桁目の
数字の最後に「8」をつける
例　記号1</t>
    </r>
    <r>
      <rPr>
        <u val="double"/>
        <sz val="9"/>
        <color indexed="8"/>
        <rFont val="ＭＳ Ｐゴシック"/>
        <family val="3"/>
        <charset val="128"/>
      </rPr>
      <t>19</t>
    </r>
    <r>
      <rPr>
        <sz val="9"/>
        <color indexed="8"/>
        <rFont val="ＭＳ Ｐゴシック"/>
        <family val="3"/>
        <charset val="128"/>
      </rPr>
      <t>40
→19</t>
    </r>
    <r>
      <rPr>
        <u val="double"/>
        <sz val="9"/>
        <color indexed="8"/>
        <rFont val="ＭＳ Ｐゴシック"/>
        <family val="3"/>
        <charset val="128"/>
      </rPr>
      <t>8</t>
    </r>
    <rPh sb="4" eb="6">
      <t>ギンコウ</t>
    </rPh>
    <rPh sb="7" eb="9">
      <t>バアイ</t>
    </rPh>
    <rPh sb="12" eb="14">
      <t>キゴウ</t>
    </rPh>
    <rPh sb="16" eb="17">
      <t>ヒダリ</t>
    </rPh>
    <rPh sb="22" eb="23">
      <t>ケタ</t>
    </rPh>
    <rPh sb="23" eb="24">
      <t>メ</t>
    </rPh>
    <rPh sb="26" eb="28">
      <t>スウジ</t>
    </rPh>
    <rPh sb="29" eb="31">
      <t>サイゴ</t>
    </rPh>
    <rPh sb="40" eb="41">
      <t>レイ</t>
    </rPh>
    <rPh sb="42" eb="44">
      <t>キゴウ</t>
    </rPh>
    <phoneticPr fontId="4"/>
  </si>
  <si>
    <r>
      <t>ゆうちょ銀行の場合は
「番号」の最後の「１」をとる
例　口座番号123456</t>
    </r>
    <r>
      <rPr>
        <u val="double"/>
        <sz val="9"/>
        <color indexed="8"/>
        <rFont val="ＭＳ Ｐゴシック"/>
        <family val="3"/>
        <charset val="128"/>
      </rPr>
      <t>1</t>
    </r>
    <r>
      <rPr>
        <sz val="9"/>
        <color indexed="8"/>
        <rFont val="ＭＳ Ｐゴシック"/>
        <family val="3"/>
        <charset val="128"/>
      </rPr>
      <t xml:space="preserve">
→123456</t>
    </r>
    <rPh sb="4" eb="6">
      <t>ギンコウ</t>
    </rPh>
    <rPh sb="7" eb="9">
      <t>バアイ</t>
    </rPh>
    <rPh sb="12" eb="14">
      <t>バンゴウ</t>
    </rPh>
    <rPh sb="16" eb="18">
      <t>サイゴ</t>
    </rPh>
    <rPh sb="26" eb="27">
      <t>レイ</t>
    </rPh>
    <rPh sb="28" eb="32">
      <t>コウザバンゴウ</t>
    </rPh>
    <phoneticPr fontId="4"/>
  </si>
  <si>
    <t>所属所</t>
    <rPh sb="0" eb="3">
      <t>ショゾクショ</t>
    </rPh>
    <phoneticPr fontId="3"/>
  </si>
  <si>
    <t>証番号</t>
    <rPh sb="0" eb="1">
      <t>ショウ</t>
    </rPh>
    <rPh sb="1" eb="3">
      <t>バンゴウ</t>
    </rPh>
    <phoneticPr fontId="3"/>
  </si>
  <si>
    <t>00000</t>
    <phoneticPr fontId="4"/>
  </si>
  <si>
    <t>00000000</t>
    <phoneticPr fontId="4"/>
  </si>
  <si>
    <t>00</t>
    <phoneticPr fontId="4"/>
  </si>
  <si>
    <t>0</t>
    <phoneticPr fontId="4"/>
  </si>
  <si>
    <t>0000000</t>
    <phoneticPr fontId="4"/>
  </si>
  <si>
    <t>0</t>
    <phoneticPr fontId="4"/>
  </si>
  <si>
    <t>0000000000</t>
    <phoneticPr fontId="4"/>
  </si>
  <si>
    <t>0000</t>
    <phoneticPr fontId="4"/>
  </si>
  <si>
    <t>000</t>
    <phoneticPr fontId="4"/>
  </si>
  <si>
    <t>00000</t>
    <phoneticPr fontId="4"/>
  </si>
  <si>
    <t>1</t>
    <phoneticPr fontId="4"/>
  </si>
  <si>
    <t>入力不要</t>
    <rPh sb="0" eb="4">
      <t>ニュウリョクフヨウ</t>
    </rPh>
    <phoneticPr fontId="2"/>
  </si>
  <si>
    <t>1を入力必須</t>
    <rPh sb="2" eb="4">
      <t>ニュウリョク</t>
    </rPh>
    <rPh sb="4" eb="6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</si>
</sst>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u val="double"/>
      <sz val="11"/>
      <color indexed="8"/>
      <name val="ＭＳ Ｐゴシック"/>
      <family val="3"/>
      <charset val="128"/>
    </font>
    <font>
      <u val="double"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0" fillId="0" borderId="10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49" fontId="6" fillId="0" borderId="0" xfId="0" applyNumberFormat="1" applyFont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14" xfId="0" applyNumberForma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49" fontId="0" fillId="0" borderId="16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9" xfId="0" applyBorder="1" applyAlignment="1">
      <alignment horizontal="right" vertical="center"/>
    </xf>
    <xf numFmtId="49" fontId="0" fillId="0" borderId="3" xfId="0" applyNumberFormat="1" applyBorder="1" applyAlignment="1">
      <alignment horizontal="left" vertical="center" wrapText="1"/>
    </xf>
    <xf numFmtId="49" fontId="0" fillId="0" borderId="1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/>
    </xf>
  </cellXfs>
  <cellStyles count="1">
    <cellStyle name="標準" xfId="0" builtinId="0"/>
  </cellStyles>
  <dxfs count="18"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68;&#21512;&#21729;&#36039;&#26684;&#26032;&#35215;&#20837;&#21147;/(&#21407;&#26412;)&#30701;&#26399;&#32068;&#21512;&#21729;&#36039;&#26684;&#26032;&#35215;&#20837;&#21147;&#12501;&#12449;&#12452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1</v>
          </cell>
          <cell r="B1">
            <v>53000</v>
          </cell>
          <cell r="D1">
            <v>1</v>
          </cell>
          <cell r="E1">
            <v>58</v>
          </cell>
        </row>
        <row r="2">
          <cell r="A2">
            <v>2</v>
          </cell>
          <cell r="B2">
            <v>63000</v>
          </cell>
          <cell r="D2">
            <v>2</v>
          </cell>
          <cell r="E2">
            <v>68</v>
          </cell>
        </row>
        <row r="3">
          <cell r="A3">
            <v>3</v>
          </cell>
          <cell r="B3">
            <v>73000</v>
          </cell>
          <cell r="D3">
            <v>3</v>
          </cell>
          <cell r="E3">
            <v>78</v>
          </cell>
        </row>
        <row r="4">
          <cell r="A4">
            <v>4</v>
          </cell>
          <cell r="B4">
            <v>83000</v>
          </cell>
          <cell r="D4">
            <v>4</v>
          </cell>
          <cell r="E4">
            <v>88</v>
          </cell>
        </row>
        <row r="5">
          <cell r="A5">
            <v>5</v>
          </cell>
          <cell r="B5">
            <v>93000</v>
          </cell>
          <cell r="D5">
            <v>5</v>
          </cell>
          <cell r="E5">
            <v>98</v>
          </cell>
        </row>
        <row r="6">
          <cell r="A6">
            <v>6</v>
          </cell>
          <cell r="B6">
            <v>101000</v>
          </cell>
          <cell r="D6">
            <v>6</v>
          </cell>
          <cell r="E6">
            <v>104</v>
          </cell>
        </row>
        <row r="7">
          <cell r="A7">
            <v>7</v>
          </cell>
          <cell r="B7">
            <v>107000</v>
          </cell>
          <cell r="D7">
            <v>7</v>
          </cell>
          <cell r="E7">
            <v>110</v>
          </cell>
        </row>
        <row r="8">
          <cell r="A8">
            <v>8</v>
          </cell>
          <cell r="B8">
            <v>114000</v>
          </cell>
          <cell r="D8">
            <v>8</v>
          </cell>
          <cell r="E8">
            <v>118</v>
          </cell>
        </row>
        <row r="9">
          <cell r="A9">
            <v>9</v>
          </cell>
          <cell r="B9">
            <v>122000</v>
          </cell>
          <cell r="D9">
            <v>9</v>
          </cell>
          <cell r="E9">
            <v>126</v>
          </cell>
        </row>
        <row r="10">
          <cell r="A10">
            <v>10</v>
          </cell>
          <cell r="B10">
            <v>130000</v>
          </cell>
          <cell r="D10">
            <v>10</v>
          </cell>
          <cell r="E10">
            <v>134</v>
          </cell>
        </row>
        <row r="11">
          <cell r="A11">
            <v>11</v>
          </cell>
          <cell r="B11">
            <v>138000</v>
          </cell>
          <cell r="D11">
            <v>11</v>
          </cell>
          <cell r="E11">
            <v>142</v>
          </cell>
        </row>
        <row r="12">
          <cell r="A12">
            <v>12</v>
          </cell>
          <cell r="B12">
            <v>146000</v>
          </cell>
          <cell r="D12">
            <v>12</v>
          </cell>
          <cell r="E12">
            <v>150</v>
          </cell>
        </row>
        <row r="13">
          <cell r="A13">
            <v>13</v>
          </cell>
          <cell r="B13">
            <v>155000</v>
          </cell>
          <cell r="D13">
            <v>13</v>
          </cell>
          <cell r="E13">
            <v>160</v>
          </cell>
        </row>
        <row r="14">
          <cell r="A14">
            <v>14</v>
          </cell>
          <cell r="B14">
            <v>165000</v>
          </cell>
          <cell r="D14">
            <v>14</v>
          </cell>
          <cell r="E14">
            <v>170</v>
          </cell>
        </row>
        <row r="15">
          <cell r="A15">
            <v>15</v>
          </cell>
          <cell r="B15">
            <v>175000</v>
          </cell>
          <cell r="D15">
            <v>15</v>
          </cell>
          <cell r="E15">
            <v>180</v>
          </cell>
        </row>
        <row r="16">
          <cell r="A16">
            <v>16</v>
          </cell>
          <cell r="B16">
            <v>185000</v>
          </cell>
          <cell r="D16">
            <v>16</v>
          </cell>
          <cell r="E16">
            <v>190</v>
          </cell>
        </row>
        <row r="17">
          <cell r="A17">
            <v>17</v>
          </cell>
          <cell r="B17">
            <v>195000</v>
          </cell>
          <cell r="D17">
            <v>17</v>
          </cell>
          <cell r="E17">
            <v>200</v>
          </cell>
        </row>
        <row r="18">
          <cell r="A18">
            <v>18</v>
          </cell>
          <cell r="B18">
            <v>210000</v>
          </cell>
          <cell r="D18">
            <v>18</v>
          </cell>
          <cell r="E18">
            <v>220</v>
          </cell>
        </row>
        <row r="19">
          <cell r="A19">
            <v>19</v>
          </cell>
          <cell r="B19">
            <v>230000</v>
          </cell>
          <cell r="D19">
            <v>19</v>
          </cell>
          <cell r="E19">
            <v>240</v>
          </cell>
        </row>
        <row r="20">
          <cell r="A20">
            <v>20</v>
          </cell>
          <cell r="B20">
            <v>250000</v>
          </cell>
          <cell r="D20">
            <v>20</v>
          </cell>
          <cell r="E20">
            <v>260</v>
          </cell>
        </row>
        <row r="21">
          <cell r="A21">
            <v>21</v>
          </cell>
          <cell r="B21">
            <v>270000</v>
          </cell>
          <cell r="D21">
            <v>21</v>
          </cell>
          <cell r="E21">
            <v>280</v>
          </cell>
        </row>
        <row r="22">
          <cell r="A22">
            <v>22</v>
          </cell>
          <cell r="B22">
            <v>290000</v>
          </cell>
          <cell r="D22">
            <v>22</v>
          </cell>
          <cell r="E22">
            <v>300</v>
          </cell>
        </row>
        <row r="23">
          <cell r="A23">
            <v>23</v>
          </cell>
          <cell r="B23">
            <v>310000</v>
          </cell>
          <cell r="D23">
            <v>23</v>
          </cell>
          <cell r="E23">
            <v>320</v>
          </cell>
        </row>
        <row r="24">
          <cell r="A24">
            <v>24</v>
          </cell>
          <cell r="B24">
            <v>330000</v>
          </cell>
          <cell r="D24">
            <v>24</v>
          </cell>
          <cell r="E24">
            <v>340</v>
          </cell>
        </row>
        <row r="25">
          <cell r="A25">
            <v>25</v>
          </cell>
          <cell r="B25">
            <v>350000</v>
          </cell>
          <cell r="D25">
            <v>25</v>
          </cell>
          <cell r="E25">
            <v>360</v>
          </cell>
        </row>
        <row r="26">
          <cell r="A26">
            <v>26</v>
          </cell>
          <cell r="B26">
            <v>370000</v>
          </cell>
          <cell r="D26">
            <v>26</v>
          </cell>
          <cell r="E26">
            <v>380</v>
          </cell>
        </row>
        <row r="27">
          <cell r="A27">
            <v>27</v>
          </cell>
          <cell r="B27">
            <v>395000</v>
          </cell>
          <cell r="D27">
            <v>27</v>
          </cell>
          <cell r="E27">
            <v>410</v>
          </cell>
        </row>
        <row r="28">
          <cell r="A28">
            <v>28</v>
          </cell>
          <cell r="B28">
            <v>425000</v>
          </cell>
          <cell r="D28">
            <v>28</v>
          </cell>
          <cell r="E28">
            <v>440</v>
          </cell>
        </row>
        <row r="29">
          <cell r="A29">
            <v>29</v>
          </cell>
          <cell r="B29">
            <v>455000</v>
          </cell>
          <cell r="D29">
            <v>29</v>
          </cell>
          <cell r="E29">
            <v>470</v>
          </cell>
        </row>
        <row r="30">
          <cell r="A30">
            <v>30</v>
          </cell>
          <cell r="B30">
            <v>485000</v>
          </cell>
          <cell r="D30">
            <v>30</v>
          </cell>
          <cell r="E30">
            <v>500</v>
          </cell>
        </row>
        <row r="31">
          <cell r="A31">
            <v>31</v>
          </cell>
          <cell r="B31">
            <v>515000</v>
          </cell>
          <cell r="D31">
            <v>31</v>
          </cell>
          <cell r="E31">
            <v>530</v>
          </cell>
        </row>
        <row r="32">
          <cell r="A32">
            <v>32</v>
          </cell>
          <cell r="B32">
            <v>545000</v>
          </cell>
          <cell r="D32">
            <v>32</v>
          </cell>
          <cell r="E32">
            <v>560</v>
          </cell>
        </row>
        <row r="33">
          <cell r="A33">
            <v>33</v>
          </cell>
          <cell r="B33">
            <v>575000</v>
          </cell>
          <cell r="D33">
            <v>33</v>
          </cell>
          <cell r="E33">
            <v>590</v>
          </cell>
        </row>
        <row r="34">
          <cell r="A34">
            <v>34</v>
          </cell>
          <cell r="B34">
            <v>605000</v>
          </cell>
          <cell r="D34">
            <v>34</v>
          </cell>
          <cell r="E34">
            <v>620</v>
          </cell>
        </row>
        <row r="35">
          <cell r="A35">
            <v>35</v>
          </cell>
          <cell r="B35">
            <v>635000</v>
          </cell>
          <cell r="D35">
            <v>35</v>
          </cell>
          <cell r="E35">
            <v>650</v>
          </cell>
        </row>
        <row r="36">
          <cell r="A36">
            <v>36</v>
          </cell>
          <cell r="B36">
            <v>665000</v>
          </cell>
          <cell r="D36">
            <v>36</v>
          </cell>
          <cell r="E36">
            <v>680</v>
          </cell>
        </row>
        <row r="37">
          <cell r="A37">
            <v>37</v>
          </cell>
          <cell r="B37">
            <v>695000</v>
          </cell>
          <cell r="D37">
            <v>37</v>
          </cell>
          <cell r="E37">
            <v>710</v>
          </cell>
        </row>
        <row r="38">
          <cell r="A38">
            <v>38</v>
          </cell>
          <cell r="B38">
            <v>730000</v>
          </cell>
          <cell r="D38">
            <v>38</v>
          </cell>
          <cell r="E38">
            <v>750</v>
          </cell>
        </row>
        <row r="39">
          <cell r="A39">
            <v>39</v>
          </cell>
          <cell r="B39">
            <v>770000</v>
          </cell>
          <cell r="D39">
            <v>39</v>
          </cell>
          <cell r="E39">
            <v>790</v>
          </cell>
        </row>
        <row r="40">
          <cell r="A40">
            <v>40</v>
          </cell>
          <cell r="B40">
            <v>810000</v>
          </cell>
          <cell r="D40">
            <v>40</v>
          </cell>
          <cell r="E40">
            <v>830</v>
          </cell>
        </row>
        <row r="41">
          <cell r="A41">
            <v>41</v>
          </cell>
          <cell r="B41">
            <v>855000</v>
          </cell>
          <cell r="D41">
            <v>41</v>
          </cell>
          <cell r="E41">
            <v>880</v>
          </cell>
        </row>
        <row r="42">
          <cell r="A42">
            <v>42</v>
          </cell>
          <cell r="B42">
            <v>905000</v>
          </cell>
          <cell r="D42">
            <v>42</v>
          </cell>
          <cell r="E42">
            <v>930</v>
          </cell>
        </row>
        <row r="43">
          <cell r="A43">
            <v>43</v>
          </cell>
          <cell r="B43">
            <v>955000</v>
          </cell>
          <cell r="D43">
            <v>43</v>
          </cell>
          <cell r="E43">
            <v>980</v>
          </cell>
        </row>
        <row r="44">
          <cell r="A44">
            <v>44</v>
          </cell>
          <cell r="B44">
            <v>1005000</v>
          </cell>
          <cell r="D44">
            <v>44</v>
          </cell>
          <cell r="E44">
            <v>1030</v>
          </cell>
        </row>
        <row r="45">
          <cell r="A45">
            <v>45</v>
          </cell>
          <cell r="B45">
            <v>1055000</v>
          </cell>
          <cell r="D45">
            <v>45</v>
          </cell>
          <cell r="E45">
            <v>1090</v>
          </cell>
        </row>
        <row r="46">
          <cell r="A46">
            <v>46</v>
          </cell>
          <cell r="B46">
            <v>1115000</v>
          </cell>
          <cell r="D46">
            <v>46</v>
          </cell>
          <cell r="E46">
            <v>1150</v>
          </cell>
        </row>
        <row r="47">
          <cell r="A47">
            <v>47</v>
          </cell>
          <cell r="B47">
            <v>1175000</v>
          </cell>
          <cell r="D47">
            <v>47</v>
          </cell>
          <cell r="E47">
            <v>1210</v>
          </cell>
        </row>
        <row r="48">
          <cell r="A48">
            <v>48</v>
          </cell>
          <cell r="B48">
            <v>1235000</v>
          </cell>
          <cell r="D48">
            <v>48</v>
          </cell>
          <cell r="E48">
            <v>1270</v>
          </cell>
        </row>
        <row r="49">
          <cell r="A49">
            <v>49</v>
          </cell>
          <cell r="B49">
            <v>1295000</v>
          </cell>
          <cell r="D49">
            <v>49</v>
          </cell>
          <cell r="E49">
            <v>1330</v>
          </cell>
        </row>
        <row r="50">
          <cell r="A50">
            <v>50</v>
          </cell>
          <cell r="B50">
            <v>1355000</v>
          </cell>
          <cell r="D50">
            <v>50</v>
          </cell>
          <cell r="E50">
            <v>1390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1"/>
  <sheetViews>
    <sheetView tabSelected="1" workbookViewId="0">
      <selection activeCell="AV4" sqref="AV4"/>
    </sheetView>
  </sheetViews>
  <sheetFormatPr defaultRowHeight="13.5" x14ac:dyDescent="0.15"/>
  <cols>
    <col min="1" max="1" width="7.375" style="27" customWidth="1"/>
    <col min="2" max="2" width="9" style="27"/>
    <col min="3" max="4" width="0" style="28" hidden="1" customWidth="1"/>
    <col min="5" max="5" width="14.75" style="27" customWidth="1"/>
    <col min="6" max="6" width="17.75" style="27" customWidth="1"/>
    <col min="7" max="7" width="17" style="27" customWidth="1"/>
    <col min="8" max="8" width="5.75" style="27" customWidth="1"/>
    <col min="9" max="9" width="16" style="27" customWidth="1"/>
    <col min="10" max="10" width="11.625" style="27" hidden="1" customWidth="1"/>
    <col min="11" max="11" width="23.25" style="27" customWidth="1"/>
    <col min="12" max="12" width="13" style="27" bestFit="1" customWidth="1"/>
    <col min="13" max="13" width="12.875" style="27" customWidth="1"/>
    <col min="14" max="14" width="13.375" style="27" customWidth="1"/>
    <col min="15" max="15" width="13.625" style="27" customWidth="1"/>
    <col min="16" max="16" width="22.25" style="27" customWidth="1"/>
    <col min="17" max="17" width="17.625" style="28" customWidth="1"/>
    <col min="18" max="18" width="16" style="28" customWidth="1"/>
    <col min="19" max="19" width="11.75" style="28" customWidth="1"/>
    <col min="20" max="21" width="9" style="28" hidden="1" customWidth="1"/>
    <col min="22" max="25" width="9" style="27" hidden="1" customWidth="1"/>
    <col min="26" max="26" width="9.625" style="27" customWidth="1"/>
    <col min="27" max="27" width="20.625" style="27" customWidth="1"/>
    <col min="28" max="28" width="23.375" style="27" customWidth="1"/>
    <col min="29" max="29" width="25.75" style="27" customWidth="1"/>
    <col min="30" max="30" width="22.875" style="27" customWidth="1"/>
    <col min="31" max="31" width="0" style="27" hidden="1" customWidth="1"/>
    <col min="32" max="32" width="9" style="27"/>
    <col min="33" max="33" width="20.5" style="27" customWidth="1"/>
    <col min="34" max="34" width="22.375" style="27" customWidth="1"/>
    <col min="35" max="35" width="9" style="27" customWidth="1"/>
    <col min="36" max="45" width="8.625" style="27" hidden="1" customWidth="1"/>
    <col min="46" max="46" width="8.625" style="28" hidden="1" customWidth="1"/>
    <col min="47" max="47" width="8.625" style="27" customWidth="1"/>
    <col min="48" max="256" width="9" style="27"/>
    <col min="257" max="257" width="7.375" style="27" customWidth="1"/>
    <col min="258" max="258" width="9" style="27"/>
    <col min="259" max="260" width="0" style="27" hidden="1" customWidth="1"/>
    <col min="261" max="261" width="14.75" style="27" customWidth="1"/>
    <col min="262" max="262" width="17.75" style="27" customWidth="1"/>
    <col min="263" max="263" width="17" style="27" customWidth="1"/>
    <col min="264" max="264" width="5.75" style="27" customWidth="1"/>
    <col min="265" max="265" width="16" style="27" customWidth="1"/>
    <col min="266" max="266" width="0" style="27" hidden="1" customWidth="1"/>
    <col min="267" max="267" width="23.25" style="27" customWidth="1"/>
    <col min="268" max="268" width="13" style="27" bestFit="1" customWidth="1"/>
    <col min="269" max="269" width="12.875" style="27" customWidth="1"/>
    <col min="270" max="270" width="13.375" style="27" customWidth="1"/>
    <col min="271" max="271" width="13.625" style="27" customWidth="1"/>
    <col min="272" max="272" width="22.25" style="27" customWidth="1"/>
    <col min="273" max="273" width="17.625" style="27" customWidth="1"/>
    <col min="274" max="274" width="16" style="27" customWidth="1"/>
    <col min="275" max="275" width="11.75" style="27" customWidth="1"/>
    <col min="276" max="281" width="0" style="27" hidden="1" customWidth="1"/>
    <col min="282" max="282" width="9.625" style="27" customWidth="1"/>
    <col min="283" max="283" width="20.625" style="27" customWidth="1"/>
    <col min="284" max="284" width="23.375" style="27" customWidth="1"/>
    <col min="285" max="285" width="25.75" style="27" customWidth="1"/>
    <col min="286" max="286" width="22.875" style="27" customWidth="1"/>
    <col min="287" max="287" width="0" style="27" hidden="1" customWidth="1"/>
    <col min="288" max="288" width="9" style="27"/>
    <col min="289" max="289" width="20.5" style="27" customWidth="1"/>
    <col min="290" max="290" width="22.375" style="27" customWidth="1"/>
    <col min="291" max="291" width="9" style="27" customWidth="1"/>
    <col min="292" max="302" width="0" style="27" hidden="1" customWidth="1"/>
    <col min="303" max="303" width="8.625" style="27" customWidth="1"/>
    <col min="304" max="512" width="9" style="27"/>
    <col min="513" max="513" width="7.375" style="27" customWidth="1"/>
    <col min="514" max="514" width="9" style="27"/>
    <col min="515" max="516" width="0" style="27" hidden="1" customWidth="1"/>
    <col min="517" max="517" width="14.75" style="27" customWidth="1"/>
    <col min="518" max="518" width="17.75" style="27" customWidth="1"/>
    <col min="519" max="519" width="17" style="27" customWidth="1"/>
    <col min="520" max="520" width="5.75" style="27" customWidth="1"/>
    <col min="521" max="521" width="16" style="27" customWidth="1"/>
    <col min="522" max="522" width="0" style="27" hidden="1" customWidth="1"/>
    <col min="523" max="523" width="23.25" style="27" customWidth="1"/>
    <col min="524" max="524" width="13" style="27" bestFit="1" customWidth="1"/>
    <col min="525" max="525" width="12.875" style="27" customWidth="1"/>
    <col min="526" max="526" width="13.375" style="27" customWidth="1"/>
    <col min="527" max="527" width="13.625" style="27" customWidth="1"/>
    <col min="528" max="528" width="22.25" style="27" customWidth="1"/>
    <col min="529" max="529" width="17.625" style="27" customWidth="1"/>
    <col min="530" max="530" width="16" style="27" customWidth="1"/>
    <col min="531" max="531" width="11.75" style="27" customWidth="1"/>
    <col min="532" max="537" width="0" style="27" hidden="1" customWidth="1"/>
    <col min="538" max="538" width="9.625" style="27" customWidth="1"/>
    <col min="539" max="539" width="20.625" style="27" customWidth="1"/>
    <col min="540" max="540" width="23.375" style="27" customWidth="1"/>
    <col min="541" max="541" width="25.75" style="27" customWidth="1"/>
    <col min="542" max="542" width="22.875" style="27" customWidth="1"/>
    <col min="543" max="543" width="0" style="27" hidden="1" customWidth="1"/>
    <col min="544" max="544" width="9" style="27"/>
    <col min="545" max="545" width="20.5" style="27" customWidth="1"/>
    <col min="546" max="546" width="22.375" style="27" customWidth="1"/>
    <col min="547" max="547" width="9" style="27" customWidth="1"/>
    <col min="548" max="558" width="0" style="27" hidden="1" customWidth="1"/>
    <col min="559" max="559" width="8.625" style="27" customWidth="1"/>
    <col min="560" max="768" width="9" style="27"/>
    <col min="769" max="769" width="7.375" style="27" customWidth="1"/>
    <col min="770" max="770" width="9" style="27"/>
    <col min="771" max="772" width="0" style="27" hidden="1" customWidth="1"/>
    <col min="773" max="773" width="14.75" style="27" customWidth="1"/>
    <col min="774" max="774" width="17.75" style="27" customWidth="1"/>
    <col min="775" max="775" width="17" style="27" customWidth="1"/>
    <col min="776" max="776" width="5.75" style="27" customWidth="1"/>
    <col min="777" max="777" width="16" style="27" customWidth="1"/>
    <col min="778" max="778" width="0" style="27" hidden="1" customWidth="1"/>
    <col min="779" max="779" width="23.25" style="27" customWidth="1"/>
    <col min="780" max="780" width="13" style="27" bestFit="1" customWidth="1"/>
    <col min="781" max="781" width="12.875" style="27" customWidth="1"/>
    <col min="782" max="782" width="13.375" style="27" customWidth="1"/>
    <col min="783" max="783" width="13.625" style="27" customWidth="1"/>
    <col min="784" max="784" width="22.25" style="27" customWidth="1"/>
    <col min="785" max="785" width="17.625" style="27" customWidth="1"/>
    <col min="786" max="786" width="16" style="27" customWidth="1"/>
    <col min="787" max="787" width="11.75" style="27" customWidth="1"/>
    <col min="788" max="793" width="0" style="27" hidden="1" customWidth="1"/>
    <col min="794" max="794" width="9.625" style="27" customWidth="1"/>
    <col min="795" max="795" width="20.625" style="27" customWidth="1"/>
    <col min="796" max="796" width="23.375" style="27" customWidth="1"/>
    <col min="797" max="797" width="25.75" style="27" customWidth="1"/>
    <col min="798" max="798" width="22.875" style="27" customWidth="1"/>
    <col min="799" max="799" width="0" style="27" hidden="1" customWidth="1"/>
    <col min="800" max="800" width="9" style="27"/>
    <col min="801" max="801" width="20.5" style="27" customWidth="1"/>
    <col min="802" max="802" width="22.375" style="27" customWidth="1"/>
    <col min="803" max="803" width="9" style="27" customWidth="1"/>
    <col min="804" max="814" width="0" style="27" hidden="1" customWidth="1"/>
    <col min="815" max="815" width="8.625" style="27" customWidth="1"/>
    <col min="816" max="1024" width="9" style="27"/>
    <col min="1025" max="1025" width="7.375" style="27" customWidth="1"/>
    <col min="1026" max="1026" width="9" style="27"/>
    <col min="1027" max="1028" width="0" style="27" hidden="1" customWidth="1"/>
    <col min="1029" max="1029" width="14.75" style="27" customWidth="1"/>
    <col min="1030" max="1030" width="17.75" style="27" customWidth="1"/>
    <col min="1031" max="1031" width="17" style="27" customWidth="1"/>
    <col min="1032" max="1032" width="5.75" style="27" customWidth="1"/>
    <col min="1033" max="1033" width="16" style="27" customWidth="1"/>
    <col min="1034" max="1034" width="0" style="27" hidden="1" customWidth="1"/>
    <col min="1035" max="1035" width="23.25" style="27" customWidth="1"/>
    <col min="1036" max="1036" width="13" style="27" bestFit="1" customWidth="1"/>
    <col min="1037" max="1037" width="12.875" style="27" customWidth="1"/>
    <col min="1038" max="1038" width="13.375" style="27" customWidth="1"/>
    <col min="1039" max="1039" width="13.625" style="27" customWidth="1"/>
    <col min="1040" max="1040" width="22.25" style="27" customWidth="1"/>
    <col min="1041" max="1041" width="17.625" style="27" customWidth="1"/>
    <col min="1042" max="1042" width="16" style="27" customWidth="1"/>
    <col min="1043" max="1043" width="11.75" style="27" customWidth="1"/>
    <col min="1044" max="1049" width="0" style="27" hidden="1" customWidth="1"/>
    <col min="1050" max="1050" width="9.625" style="27" customWidth="1"/>
    <col min="1051" max="1051" width="20.625" style="27" customWidth="1"/>
    <col min="1052" max="1052" width="23.375" style="27" customWidth="1"/>
    <col min="1053" max="1053" width="25.75" style="27" customWidth="1"/>
    <col min="1054" max="1054" width="22.875" style="27" customWidth="1"/>
    <col min="1055" max="1055" width="0" style="27" hidden="1" customWidth="1"/>
    <col min="1056" max="1056" width="9" style="27"/>
    <col min="1057" max="1057" width="20.5" style="27" customWidth="1"/>
    <col min="1058" max="1058" width="22.375" style="27" customWidth="1"/>
    <col min="1059" max="1059" width="9" style="27" customWidth="1"/>
    <col min="1060" max="1070" width="0" style="27" hidden="1" customWidth="1"/>
    <col min="1071" max="1071" width="8.625" style="27" customWidth="1"/>
    <col min="1072" max="1280" width="9" style="27"/>
    <col min="1281" max="1281" width="7.375" style="27" customWidth="1"/>
    <col min="1282" max="1282" width="9" style="27"/>
    <col min="1283" max="1284" width="0" style="27" hidden="1" customWidth="1"/>
    <col min="1285" max="1285" width="14.75" style="27" customWidth="1"/>
    <col min="1286" max="1286" width="17.75" style="27" customWidth="1"/>
    <col min="1287" max="1287" width="17" style="27" customWidth="1"/>
    <col min="1288" max="1288" width="5.75" style="27" customWidth="1"/>
    <col min="1289" max="1289" width="16" style="27" customWidth="1"/>
    <col min="1290" max="1290" width="0" style="27" hidden="1" customWidth="1"/>
    <col min="1291" max="1291" width="23.25" style="27" customWidth="1"/>
    <col min="1292" max="1292" width="13" style="27" bestFit="1" customWidth="1"/>
    <col min="1293" max="1293" width="12.875" style="27" customWidth="1"/>
    <col min="1294" max="1294" width="13.375" style="27" customWidth="1"/>
    <col min="1295" max="1295" width="13.625" style="27" customWidth="1"/>
    <col min="1296" max="1296" width="22.25" style="27" customWidth="1"/>
    <col min="1297" max="1297" width="17.625" style="27" customWidth="1"/>
    <col min="1298" max="1298" width="16" style="27" customWidth="1"/>
    <col min="1299" max="1299" width="11.75" style="27" customWidth="1"/>
    <col min="1300" max="1305" width="0" style="27" hidden="1" customWidth="1"/>
    <col min="1306" max="1306" width="9.625" style="27" customWidth="1"/>
    <col min="1307" max="1307" width="20.625" style="27" customWidth="1"/>
    <col min="1308" max="1308" width="23.375" style="27" customWidth="1"/>
    <col min="1309" max="1309" width="25.75" style="27" customWidth="1"/>
    <col min="1310" max="1310" width="22.875" style="27" customWidth="1"/>
    <col min="1311" max="1311" width="0" style="27" hidden="1" customWidth="1"/>
    <col min="1312" max="1312" width="9" style="27"/>
    <col min="1313" max="1313" width="20.5" style="27" customWidth="1"/>
    <col min="1314" max="1314" width="22.375" style="27" customWidth="1"/>
    <col min="1315" max="1315" width="9" style="27" customWidth="1"/>
    <col min="1316" max="1326" width="0" style="27" hidden="1" customWidth="1"/>
    <col min="1327" max="1327" width="8.625" style="27" customWidth="1"/>
    <col min="1328" max="1536" width="9" style="27"/>
    <col min="1537" max="1537" width="7.375" style="27" customWidth="1"/>
    <col min="1538" max="1538" width="9" style="27"/>
    <col min="1539" max="1540" width="0" style="27" hidden="1" customWidth="1"/>
    <col min="1541" max="1541" width="14.75" style="27" customWidth="1"/>
    <col min="1542" max="1542" width="17.75" style="27" customWidth="1"/>
    <col min="1543" max="1543" width="17" style="27" customWidth="1"/>
    <col min="1544" max="1544" width="5.75" style="27" customWidth="1"/>
    <col min="1545" max="1545" width="16" style="27" customWidth="1"/>
    <col min="1546" max="1546" width="0" style="27" hidden="1" customWidth="1"/>
    <col min="1547" max="1547" width="23.25" style="27" customWidth="1"/>
    <col min="1548" max="1548" width="13" style="27" bestFit="1" customWidth="1"/>
    <col min="1549" max="1549" width="12.875" style="27" customWidth="1"/>
    <col min="1550" max="1550" width="13.375" style="27" customWidth="1"/>
    <col min="1551" max="1551" width="13.625" style="27" customWidth="1"/>
    <col min="1552" max="1552" width="22.25" style="27" customWidth="1"/>
    <col min="1553" max="1553" width="17.625" style="27" customWidth="1"/>
    <col min="1554" max="1554" width="16" style="27" customWidth="1"/>
    <col min="1555" max="1555" width="11.75" style="27" customWidth="1"/>
    <col min="1556" max="1561" width="0" style="27" hidden="1" customWidth="1"/>
    <col min="1562" max="1562" width="9.625" style="27" customWidth="1"/>
    <col min="1563" max="1563" width="20.625" style="27" customWidth="1"/>
    <col min="1564" max="1564" width="23.375" style="27" customWidth="1"/>
    <col min="1565" max="1565" width="25.75" style="27" customWidth="1"/>
    <col min="1566" max="1566" width="22.875" style="27" customWidth="1"/>
    <col min="1567" max="1567" width="0" style="27" hidden="1" customWidth="1"/>
    <col min="1568" max="1568" width="9" style="27"/>
    <col min="1569" max="1569" width="20.5" style="27" customWidth="1"/>
    <col min="1570" max="1570" width="22.375" style="27" customWidth="1"/>
    <col min="1571" max="1571" width="9" style="27" customWidth="1"/>
    <col min="1572" max="1582" width="0" style="27" hidden="1" customWidth="1"/>
    <col min="1583" max="1583" width="8.625" style="27" customWidth="1"/>
    <col min="1584" max="1792" width="9" style="27"/>
    <col min="1793" max="1793" width="7.375" style="27" customWidth="1"/>
    <col min="1794" max="1794" width="9" style="27"/>
    <col min="1795" max="1796" width="0" style="27" hidden="1" customWidth="1"/>
    <col min="1797" max="1797" width="14.75" style="27" customWidth="1"/>
    <col min="1798" max="1798" width="17.75" style="27" customWidth="1"/>
    <col min="1799" max="1799" width="17" style="27" customWidth="1"/>
    <col min="1800" max="1800" width="5.75" style="27" customWidth="1"/>
    <col min="1801" max="1801" width="16" style="27" customWidth="1"/>
    <col min="1802" max="1802" width="0" style="27" hidden="1" customWidth="1"/>
    <col min="1803" max="1803" width="23.25" style="27" customWidth="1"/>
    <col min="1804" max="1804" width="13" style="27" bestFit="1" customWidth="1"/>
    <col min="1805" max="1805" width="12.875" style="27" customWidth="1"/>
    <col min="1806" max="1806" width="13.375" style="27" customWidth="1"/>
    <col min="1807" max="1807" width="13.625" style="27" customWidth="1"/>
    <col min="1808" max="1808" width="22.25" style="27" customWidth="1"/>
    <col min="1809" max="1809" width="17.625" style="27" customWidth="1"/>
    <col min="1810" max="1810" width="16" style="27" customWidth="1"/>
    <col min="1811" max="1811" width="11.75" style="27" customWidth="1"/>
    <col min="1812" max="1817" width="0" style="27" hidden="1" customWidth="1"/>
    <col min="1818" max="1818" width="9.625" style="27" customWidth="1"/>
    <col min="1819" max="1819" width="20.625" style="27" customWidth="1"/>
    <col min="1820" max="1820" width="23.375" style="27" customWidth="1"/>
    <col min="1821" max="1821" width="25.75" style="27" customWidth="1"/>
    <col min="1822" max="1822" width="22.875" style="27" customWidth="1"/>
    <col min="1823" max="1823" width="0" style="27" hidden="1" customWidth="1"/>
    <col min="1824" max="1824" width="9" style="27"/>
    <col min="1825" max="1825" width="20.5" style="27" customWidth="1"/>
    <col min="1826" max="1826" width="22.375" style="27" customWidth="1"/>
    <col min="1827" max="1827" width="9" style="27" customWidth="1"/>
    <col min="1828" max="1838" width="0" style="27" hidden="1" customWidth="1"/>
    <col min="1839" max="1839" width="8.625" style="27" customWidth="1"/>
    <col min="1840" max="2048" width="9" style="27"/>
    <col min="2049" max="2049" width="7.375" style="27" customWidth="1"/>
    <col min="2050" max="2050" width="9" style="27"/>
    <col min="2051" max="2052" width="0" style="27" hidden="1" customWidth="1"/>
    <col min="2053" max="2053" width="14.75" style="27" customWidth="1"/>
    <col min="2054" max="2054" width="17.75" style="27" customWidth="1"/>
    <col min="2055" max="2055" width="17" style="27" customWidth="1"/>
    <col min="2056" max="2056" width="5.75" style="27" customWidth="1"/>
    <col min="2057" max="2057" width="16" style="27" customWidth="1"/>
    <col min="2058" max="2058" width="0" style="27" hidden="1" customWidth="1"/>
    <col min="2059" max="2059" width="23.25" style="27" customWidth="1"/>
    <col min="2060" max="2060" width="13" style="27" bestFit="1" customWidth="1"/>
    <col min="2061" max="2061" width="12.875" style="27" customWidth="1"/>
    <col min="2062" max="2062" width="13.375" style="27" customWidth="1"/>
    <col min="2063" max="2063" width="13.625" style="27" customWidth="1"/>
    <col min="2064" max="2064" width="22.25" style="27" customWidth="1"/>
    <col min="2065" max="2065" width="17.625" style="27" customWidth="1"/>
    <col min="2066" max="2066" width="16" style="27" customWidth="1"/>
    <col min="2067" max="2067" width="11.75" style="27" customWidth="1"/>
    <col min="2068" max="2073" width="0" style="27" hidden="1" customWidth="1"/>
    <col min="2074" max="2074" width="9.625" style="27" customWidth="1"/>
    <col min="2075" max="2075" width="20.625" style="27" customWidth="1"/>
    <col min="2076" max="2076" width="23.375" style="27" customWidth="1"/>
    <col min="2077" max="2077" width="25.75" style="27" customWidth="1"/>
    <col min="2078" max="2078" width="22.875" style="27" customWidth="1"/>
    <col min="2079" max="2079" width="0" style="27" hidden="1" customWidth="1"/>
    <col min="2080" max="2080" width="9" style="27"/>
    <col min="2081" max="2081" width="20.5" style="27" customWidth="1"/>
    <col min="2082" max="2082" width="22.375" style="27" customWidth="1"/>
    <col min="2083" max="2083" width="9" style="27" customWidth="1"/>
    <col min="2084" max="2094" width="0" style="27" hidden="1" customWidth="1"/>
    <col min="2095" max="2095" width="8.625" style="27" customWidth="1"/>
    <col min="2096" max="2304" width="9" style="27"/>
    <col min="2305" max="2305" width="7.375" style="27" customWidth="1"/>
    <col min="2306" max="2306" width="9" style="27"/>
    <col min="2307" max="2308" width="0" style="27" hidden="1" customWidth="1"/>
    <col min="2309" max="2309" width="14.75" style="27" customWidth="1"/>
    <col min="2310" max="2310" width="17.75" style="27" customWidth="1"/>
    <col min="2311" max="2311" width="17" style="27" customWidth="1"/>
    <col min="2312" max="2312" width="5.75" style="27" customWidth="1"/>
    <col min="2313" max="2313" width="16" style="27" customWidth="1"/>
    <col min="2314" max="2314" width="0" style="27" hidden="1" customWidth="1"/>
    <col min="2315" max="2315" width="23.25" style="27" customWidth="1"/>
    <col min="2316" max="2316" width="13" style="27" bestFit="1" customWidth="1"/>
    <col min="2317" max="2317" width="12.875" style="27" customWidth="1"/>
    <col min="2318" max="2318" width="13.375" style="27" customWidth="1"/>
    <col min="2319" max="2319" width="13.625" style="27" customWidth="1"/>
    <col min="2320" max="2320" width="22.25" style="27" customWidth="1"/>
    <col min="2321" max="2321" width="17.625" style="27" customWidth="1"/>
    <col min="2322" max="2322" width="16" style="27" customWidth="1"/>
    <col min="2323" max="2323" width="11.75" style="27" customWidth="1"/>
    <col min="2324" max="2329" width="0" style="27" hidden="1" customWidth="1"/>
    <col min="2330" max="2330" width="9.625" style="27" customWidth="1"/>
    <col min="2331" max="2331" width="20.625" style="27" customWidth="1"/>
    <col min="2332" max="2332" width="23.375" style="27" customWidth="1"/>
    <col min="2333" max="2333" width="25.75" style="27" customWidth="1"/>
    <col min="2334" max="2334" width="22.875" style="27" customWidth="1"/>
    <col min="2335" max="2335" width="0" style="27" hidden="1" customWidth="1"/>
    <col min="2336" max="2336" width="9" style="27"/>
    <col min="2337" max="2337" width="20.5" style="27" customWidth="1"/>
    <col min="2338" max="2338" width="22.375" style="27" customWidth="1"/>
    <col min="2339" max="2339" width="9" style="27" customWidth="1"/>
    <col min="2340" max="2350" width="0" style="27" hidden="1" customWidth="1"/>
    <col min="2351" max="2351" width="8.625" style="27" customWidth="1"/>
    <col min="2352" max="2560" width="9" style="27"/>
    <col min="2561" max="2561" width="7.375" style="27" customWidth="1"/>
    <col min="2562" max="2562" width="9" style="27"/>
    <col min="2563" max="2564" width="0" style="27" hidden="1" customWidth="1"/>
    <col min="2565" max="2565" width="14.75" style="27" customWidth="1"/>
    <col min="2566" max="2566" width="17.75" style="27" customWidth="1"/>
    <col min="2567" max="2567" width="17" style="27" customWidth="1"/>
    <col min="2568" max="2568" width="5.75" style="27" customWidth="1"/>
    <col min="2569" max="2569" width="16" style="27" customWidth="1"/>
    <col min="2570" max="2570" width="0" style="27" hidden="1" customWidth="1"/>
    <col min="2571" max="2571" width="23.25" style="27" customWidth="1"/>
    <col min="2572" max="2572" width="13" style="27" bestFit="1" customWidth="1"/>
    <col min="2573" max="2573" width="12.875" style="27" customWidth="1"/>
    <col min="2574" max="2574" width="13.375" style="27" customWidth="1"/>
    <col min="2575" max="2575" width="13.625" style="27" customWidth="1"/>
    <col min="2576" max="2576" width="22.25" style="27" customWidth="1"/>
    <col min="2577" max="2577" width="17.625" style="27" customWidth="1"/>
    <col min="2578" max="2578" width="16" style="27" customWidth="1"/>
    <col min="2579" max="2579" width="11.75" style="27" customWidth="1"/>
    <col min="2580" max="2585" width="0" style="27" hidden="1" customWidth="1"/>
    <col min="2586" max="2586" width="9.625" style="27" customWidth="1"/>
    <col min="2587" max="2587" width="20.625" style="27" customWidth="1"/>
    <col min="2588" max="2588" width="23.375" style="27" customWidth="1"/>
    <col min="2589" max="2589" width="25.75" style="27" customWidth="1"/>
    <col min="2590" max="2590" width="22.875" style="27" customWidth="1"/>
    <col min="2591" max="2591" width="0" style="27" hidden="1" customWidth="1"/>
    <col min="2592" max="2592" width="9" style="27"/>
    <col min="2593" max="2593" width="20.5" style="27" customWidth="1"/>
    <col min="2594" max="2594" width="22.375" style="27" customWidth="1"/>
    <col min="2595" max="2595" width="9" style="27" customWidth="1"/>
    <col min="2596" max="2606" width="0" style="27" hidden="1" customWidth="1"/>
    <col min="2607" max="2607" width="8.625" style="27" customWidth="1"/>
    <col min="2608" max="2816" width="9" style="27"/>
    <col min="2817" max="2817" width="7.375" style="27" customWidth="1"/>
    <col min="2818" max="2818" width="9" style="27"/>
    <col min="2819" max="2820" width="0" style="27" hidden="1" customWidth="1"/>
    <col min="2821" max="2821" width="14.75" style="27" customWidth="1"/>
    <col min="2822" max="2822" width="17.75" style="27" customWidth="1"/>
    <col min="2823" max="2823" width="17" style="27" customWidth="1"/>
    <col min="2824" max="2824" width="5.75" style="27" customWidth="1"/>
    <col min="2825" max="2825" width="16" style="27" customWidth="1"/>
    <col min="2826" max="2826" width="0" style="27" hidden="1" customWidth="1"/>
    <col min="2827" max="2827" width="23.25" style="27" customWidth="1"/>
    <col min="2828" max="2828" width="13" style="27" bestFit="1" customWidth="1"/>
    <col min="2829" max="2829" width="12.875" style="27" customWidth="1"/>
    <col min="2830" max="2830" width="13.375" style="27" customWidth="1"/>
    <col min="2831" max="2831" width="13.625" style="27" customWidth="1"/>
    <col min="2832" max="2832" width="22.25" style="27" customWidth="1"/>
    <col min="2833" max="2833" width="17.625" style="27" customWidth="1"/>
    <col min="2834" max="2834" width="16" style="27" customWidth="1"/>
    <col min="2835" max="2835" width="11.75" style="27" customWidth="1"/>
    <col min="2836" max="2841" width="0" style="27" hidden="1" customWidth="1"/>
    <col min="2842" max="2842" width="9.625" style="27" customWidth="1"/>
    <col min="2843" max="2843" width="20.625" style="27" customWidth="1"/>
    <col min="2844" max="2844" width="23.375" style="27" customWidth="1"/>
    <col min="2845" max="2845" width="25.75" style="27" customWidth="1"/>
    <col min="2846" max="2846" width="22.875" style="27" customWidth="1"/>
    <col min="2847" max="2847" width="0" style="27" hidden="1" customWidth="1"/>
    <col min="2848" max="2848" width="9" style="27"/>
    <col min="2849" max="2849" width="20.5" style="27" customWidth="1"/>
    <col min="2850" max="2850" width="22.375" style="27" customWidth="1"/>
    <col min="2851" max="2851" width="9" style="27" customWidth="1"/>
    <col min="2852" max="2862" width="0" style="27" hidden="1" customWidth="1"/>
    <col min="2863" max="2863" width="8.625" style="27" customWidth="1"/>
    <col min="2864" max="3072" width="9" style="27"/>
    <col min="3073" max="3073" width="7.375" style="27" customWidth="1"/>
    <col min="3074" max="3074" width="9" style="27"/>
    <col min="3075" max="3076" width="0" style="27" hidden="1" customWidth="1"/>
    <col min="3077" max="3077" width="14.75" style="27" customWidth="1"/>
    <col min="3078" max="3078" width="17.75" style="27" customWidth="1"/>
    <col min="3079" max="3079" width="17" style="27" customWidth="1"/>
    <col min="3080" max="3080" width="5.75" style="27" customWidth="1"/>
    <col min="3081" max="3081" width="16" style="27" customWidth="1"/>
    <col min="3082" max="3082" width="0" style="27" hidden="1" customWidth="1"/>
    <col min="3083" max="3083" width="23.25" style="27" customWidth="1"/>
    <col min="3084" max="3084" width="13" style="27" bestFit="1" customWidth="1"/>
    <col min="3085" max="3085" width="12.875" style="27" customWidth="1"/>
    <col min="3086" max="3086" width="13.375" style="27" customWidth="1"/>
    <col min="3087" max="3087" width="13.625" style="27" customWidth="1"/>
    <col min="3088" max="3088" width="22.25" style="27" customWidth="1"/>
    <col min="3089" max="3089" width="17.625" style="27" customWidth="1"/>
    <col min="3090" max="3090" width="16" style="27" customWidth="1"/>
    <col min="3091" max="3091" width="11.75" style="27" customWidth="1"/>
    <col min="3092" max="3097" width="0" style="27" hidden="1" customWidth="1"/>
    <col min="3098" max="3098" width="9.625" style="27" customWidth="1"/>
    <col min="3099" max="3099" width="20.625" style="27" customWidth="1"/>
    <col min="3100" max="3100" width="23.375" style="27" customWidth="1"/>
    <col min="3101" max="3101" width="25.75" style="27" customWidth="1"/>
    <col min="3102" max="3102" width="22.875" style="27" customWidth="1"/>
    <col min="3103" max="3103" width="0" style="27" hidden="1" customWidth="1"/>
    <col min="3104" max="3104" width="9" style="27"/>
    <col min="3105" max="3105" width="20.5" style="27" customWidth="1"/>
    <col min="3106" max="3106" width="22.375" style="27" customWidth="1"/>
    <col min="3107" max="3107" width="9" style="27" customWidth="1"/>
    <col min="3108" max="3118" width="0" style="27" hidden="1" customWidth="1"/>
    <col min="3119" max="3119" width="8.625" style="27" customWidth="1"/>
    <col min="3120" max="3328" width="9" style="27"/>
    <col min="3329" max="3329" width="7.375" style="27" customWidth="1"/>
    <col min="3330" max="3330" width="9" style="27"/>
    <col min="3331" max="3332" width="0" style="27" hidden="1" customWidth="1"/>
    <col min="3333" max="3333" width="14.75" style="27" customWidth="1"/>
    <col min="3334" max="3334" width="17.75" style="27" customWidth="1"/>
    <col min="3335" max="3335" width="17" style="27" customWidth="1"/>
    <col min="3336" max="3336" width="5.75" style="27" customWidth="1"/>
    <col min="3337" max="3337" width="16" style="27" customWidth="1"/>
    <col min="3338" max="3338" width="0" style="27" hidden="1" customWidth="1"/>
    <col min="3339" max="3339" width="23.25" style="27" customWidth="1"/>
    <col min="3340" max="3340" width="13" style="27" bestFit="1" customWidth="1"/>
    <col min="3341" max="3341" width="12.875" style="27" customWidth="1"/>
    <col min="3342" max="3342" width="13.375" style="27" customWidth="1"/>
    <col min="3343" max="3343" width="13.625" style="27" customWidth="1"/>
    <col min="3344" max="3344" width="22.25" style="27" customWidth="1"/>
    <col min="3345" max="3345" width="17.625" style="27" customWidth="1"/>
    <col min="3346" max="3346" width="16" style="27" customWidth="1"/>
    <col min="3347" max="3347" width="11.75" style="27" customWidth="1"/>
    <col min="3348" max="3353" width="0" style="27" hidden="1" customWidth="1"/>
    <col min="3354" max="3354" width="9.625" style="27" customWidth="1"/>
    <col min="3355" max="3355" width="20.625" style="27" customWidth="1"/>
    <col min="3356" max="3356" width="23.375" style="27" customWidth="1"/>
    <col min="3357" max="3357" width="25.75" style="27" customWidth="1"/>
    <col min="3358" max="3358" width="22.875" style="27" customWidth="1"/>
    <col min="3359" max="3359" width="0" style="27" hidden="1" customWidth="1"/>
    <col min="3360" max="3360" width="9" style="27"/>
    <col min="3361" max="3361" width="20.5" style="27" customWidth="1"/>
    <col min="3362" max="3362" width="22.375" style="27" customWidth="1"/>
    <col min="3363" max="3363" width="9" style="27" customWidth="1"/>
    <col min="3364" max="3374" width="0" style="27" hidden="1" customWidth="1"/>
    <col min="3375" max="3375" width="8.625" style="27" customWidth="1"/>
    <col min="3376" max="3584" width="9" style="27"/>
    <col min="3585" max="3585" width="7.375" style="27" customWidth="1"/>
    <col min="3586" max="3586" width="9" style="27"/>
    <col min="3587" max="3588" width="0" style="27" hidden="1" customWidth="1"/>
    <col min="3589" max="3589" width="14.75" style="27" customWidth="1"/>
    <col min="3590" max="3590" width="17.75" style="27" customWidth="1"/>
    <col min="3591" max="3591" width="17" style="27" customWidth="1"/>
    <col min="3592" max="3592" width="5.75" style="27" customWidth="1"/>
    <col min="3593" max="3593" width="16" style="27" customWidth="1"/>
    <col min="3594" max="3594" width="0" style="27" hidden="1" customWidth="1"/>
    <col min="3595" max="3595" width="23.25" style="27" customWidth="1"/>
    <col min="3596" max="3596" width="13" style="27" bestFit="1" customWidth="1"/>
    <col min="3597" max="3597" width="12.875" style="27" customWidth="1"/>
    <col min="3598" max="3598" width="13.375" style="27" customWidth="1"/>
    <col min="3599" max="3599" width="13.625" style="27" customWidth="1"/>
    <col min="3600" max="3600" width="22.25" style="27" customWidth="1"/>
    <col min="3601" max="3601" width="17.625" style="27" customWidth="1"/>
    <col min="3602" max="3602" width="16" style="27" customWidth="1"/>
    <col min="3603" max="3603" width="11.75" style="27" customWidth="1"/>
    <col min="3604" max="3609" width="0" style="27" hidden="1" customWidth="1"/>
    <col min="3610" max="3610" width="9.625" style="27" customWidth="1"/>
    <col min="3611" max="3611" width="20.625" style="27" customWidth="1"/>
    <col min="3612" max="3612" width="23.375" style="27" customWidth="1"/>
    <col min="3613" max="3613" width="25.75" style="27" customWidth="1"/>
    <col min="3614" max="3614" width="22.875" style="27" customWidth="1"/>
    <col min="3615" max="3615" width="0" style="27" hidden="1" customWidth="1"/>
    <col min="3616" max="3616" width="9" style="27"/>
    <col min="3617" max="3617" width="20.5" style="27" customWidth="1"/>
    <col min="3618" max="3618" width="22.375" style="27" customWidth="1"/>
    <col min="3619" max="3619" width="9" style="27" customWidth="1"/>
    <col min="3620" max="3630" width="0" style="27" hidden="1" customWidth="1"/>
    <col min="3631" max="3631" width="8.625" style="27" customWidth="1"/>
    <col min="3632" max="3840" width="9" style="27"/>
    <col min="3841" max="3841" width="7.375" style="27" customWidth="1"/>
    <col min="3842" max="3842" width="9" style="27"/>
    <col min="3843" max="3844" width="0" style="27" hidden="1" customWidth="1"/>
    <col min="3845" max="3845" width="14.75" style="27" customWidth="1"/>
    <col min="3846" max="3846" width="17.75" style="27" customWidth="1"/>
    <col min="3847" max="3847" width="17" style="27" customWidth="1"/>
    <col min="3848" max="3848" width="5.75" style="27" customWidth="1"/>
    <col min="3849" max="3849" width="16" style="27" customWidth="1"/>
    <col min="3850" max="3850" width="0" style="27" hidden="1" customWidth="1"/>
    <col min="3851" max="3851" width="23.25" style="27" customWidth="1"/>
    <col min="3852" max="3852" width="13" style="27" bestFit="1" customWidth="1"/>
    <col min="3853" max="3853" width="12.875" style="27" customWidth="1"/>
    <col min="3854" max="3854" width="13.375" style="27" customWidth="1"/>
    <col min="3855" max="3855" width="13.625" style="27" customWidth="1"/>
    <col min="3856" max="3856" width="22.25" style="27" customWidth="1"/>
    <col min="3857" max="3857" width="17.625" style="27" customWidth="1"/>
    <col min="3858" max="3858" width="16" style="27" customWidth="1"/>
    <col min="3859" max="3859" width="11.75" style="27" customWidth="1"/>
    <col min="3860" max="3865" width="0" style="27" hidden="1" customWidth="1"/>
    <col min="3866" max="3866" width="9.625" style="27" customWidth="1"/>
    <col min="3867" max="3867" width="20.625" style="27" customWidth="1"/>
    <col min="3868" max="3868" width="23.375" style="27" customWidth="1"/>
    <col min="3869" max="3869" width="25.75" style="27" customWidth="1"/>
    <col min="3870" max="3870" width="22.875" style="27" customWidth="1"/>
    <col min="3871" max="3871" width="0" style="27" hidden="1" customWidth="1"/>
    <col min="3872" max="3872" width="9" style="27"/>
    <col min="3873" max="3873" width="20.5" style="27" customWidth="1"/>
    <col min="3874" max="3874" width="22.375" style="27" customWidth="1"/>
    <col min="3875" max="3875" width="9" style="27" customWidth="1"/>
    <col min="3876" max="3886" width="0" style="27" hidden="1" customWidth="1"/>
    <col min="3887" max="3887" width="8.625" style="27" customWidth="1"/>
    <col min="3888" max="4096" width="9" style="27"/>
    <col min="4097" max="4097" width="7.375" style="27" customWidth="1"/>
    <col min="4098" max="4098" width="9" style="27"/>
    <col min="4099" max="4100" width="0" style="27" hidden="1" customWidth="1"/>
    <col min="4101" max="4101" width="14.75" style="27" customWidth="1"/>
    <col min="4102" max="4102" width="17.75" style="27" customWidth="1"/>
    <col min="4103" max="4103" width="17" style="27" customWidth="1"/>
    <col min="4104" max="4104" width="5.75" style="27" customWidth="1"/>
    <col min="4105" max="4105" width="16" style="27" customWidth="1"/>
    <col min="4106" max="4106" width="0" style="27" hidden="1" customWidth="1"/>
    <col min="4107" max="4107" width="23.25" style="27" customWidth="1"/>
    <col min="4108" max="4108" width="13" style="27" bestFit="1" customWidth="1"/>
    <col min="4109" max="4109" width="12.875" style="27" customWidth="1"/>
    <col min="4110" max="4110" width="13.375" style="27" customWidth="1"/>
    <col min="4111" max="4111" width="13.625" style="27" customWidth="1"/>
    <col min="4112" max="4112" width="22.25" style="27" customWidth="1"/>
    <col min="4113" max="4113" width="17.625" style="27" customWidth="1"/>
    <col min="4114" max="4114" width="16" style="27" customWidth="1"/>
    <col min="4115" max="4115" width="11.75" style="27" customWidth="1"/>
    <col min="4116" max="4121" width="0" style="27" hidden="1" customWidth="1"/>
    <col min="4122" max="4122" width="9.625" style="27" customWidth="1"/>
    <col min="4123" max="4123" width="20.625" style="27" customWidth="1"/>
    <col min="4124" max="4124" width="23.375" style="27" customWidth="1"/>
    <col min="4125" max="4125" width="25.75" style="27" customWidth="1"/>
    <col min="4126" max="4126" width="22.875" style="27" customWidth="1"/>
    <col min="4127" max="4127" width="0" style="27" hidden="1" customWidth="1"/>
    <col min="4128" max="4128" width="9" style="27"/>
    <col min="4129" max="4129" width="20.5" style="27" customWidth="1"/>
    <col min="4130" max="4130" width="22.375" style="27" customWidth="1"/>
    <col min="4131" max="4131" width="9" style="27" customWidth="1"/>
    <col min="4132" max="4142" width="0" style="27" hidden="1" customWidth="1"/>
    <col min="4143" max="4143" width="8.625" style="27" customWidth="1"/>
    <col min="4144" max="4352" width="9" style="27"/>
    <col min="4353" max="4353" width="7.375" style="27" customWidth="1"/>
    <col min="4354" max="4354" width="9" style="27"/>
    <col min="4355" max="4356" width="0" style="27" hidden="1" customWidth="1"/>
    <col min="4357" max="4357" width="14.75" style="27" customWidth="1"/>
    <col min="4358" max="4358" width="17.75" style="27" customWidth="1"/>
    <col min="4359" max="4359" width="17" style="27" customWidth="1"/>
    <col min="4360" max="4360" width="5.75" style="27" customWidth="1"/>
    <col min="4361" max="4361" width="16" style="27" customWidth="1"/>
    <col min="4362" max="4362" width="0" style="27" hidden="1" customWidth="1"/>
    <col min="4363" max="4363" width="23.25" style="27" customWidth="1"/>
    <col min="4364" max="4364" width="13" style="27" bestFit="1" customWidth="1"/>
    <col min="4365" max="4365" width="12.875" style="27" customWidth="1"/>
    <col min="4366" max="4366" width="13.375" style="27" customWidth="1"/>
    <col min="4367" max="4367" width="13.625" style="27" customWidth="1"/>
    <col min="4368" max="4368" width="22.25" style="27" customWidth="1"/>
    <col min="4369" max="4369" width="17.625" style="27" customWidth="1"/>
    <col min="4370" max="4370" width="16" style="27" customWidth="1"/>
    <col min="4371" max="4371" width="11.75" style="27" customWidth="1"/>
    <col min="4372" max="4377" width="0" style="27" hidden="1" customWidth="1"/>
    <col min="4378" max="4378" width="9.625" style="27" customWidth="1"/>
    <col min="4379" max="4379" width="20.625" style="27" customWidth="1"/>
    <col min="4380" max="4380" width="23.375" style="27" customWidth="1"/>
    <col min="4381" max="4381" width="25.75" style="27" customWidth="1"/>
    <col min="4382" max="4382" width="22.875" style="27" customWidth="1"/>
    <col min="4383" max="4383" width="0" style="27" hidden="1" customWidth="1"/>
    <col min="4384" max="4384" width="9" style="27"/>
    <col min="4385" max="4385" width="20.5" style="27" customWidth="1"/>
    <col min="4386" max="4386" width="22.375" style="27" customWidth="1"/>
    <col min="4387" max="4387" width="9" style="27" customWidth="1"/>
    <col min="4388" max="4398" width="0" style="27" hidden="1" customWidth="1"/>
    <col min="4399" max="4399" width="8.625" style="27" customWidth="1"/>
    <col min="4400" max="4608" width="9" style="27"/>
    <col min="4609" max="4609" width="7.375" style="27" customWidth="1"/>
    <col min="4610" max="4610" width="9" style="27"/>
    <col min="4611" max="4612" width="0" style="27" hidden="1" customWidth="1"/>
    <col min="4613" max="4613" width="14.75" style="27" customWidth="1"/>
    <col min="4614" max="4614" width="17.75" style="27" customWidth="1"/>
    <col min="4615" max="4615" width="17" style="27" customWidth="1"/>
    <col min="4616" max="4616" width="5.75" style="27" customWidth="1"/>
    <col min="4617" max="4617" width="16" style="27" customWidth="1"/>
    <col min="4618" max="4618" width="0" style="27" hidden="1" customWidth="1"/>
    <col min="4619" max="4619" width="23.25" style="27" customWidth="1"/>
    <col min="4620" max="4620" width="13" style="27" bestFit="1" customWidth="1"/>
    <col min="4621" max="4621" width="12.875" style="27" customWidth="1"/>
    <col min="4622" max="4622" width="13.375" style="27" customWidth="1"/>
    <col min="4623" max="4623" width="13.625" style="27" customWidth="1"/>
    <col min="4624" max="4624" width="22.25" style="27" customWidth="1"/>
    <col min="4625" max="4625" width="17.625" style="27" customWidth="1"/>
    <col min="4626" max="4626" width="16" style="27" customWidth="1"/>
    <col min="4627" max="4627" width="11.75" style="27" customWidth="1"/>
    <col min="4628" max="4633" width="0" style="27" hidden="1" customWidth="1"/>
    <col min="4634" max="4634" width="9.625" style="27" customWidth="1"/>
    <col min="4635" max="4635" width="20.625" style="27" customWidth="1"/>
    <col min="4636" max="4636" width="23.375" style="27" customWidth="1"/>
    <col min="4637" max="4637" width="25.75" style="27" customWidth="1"/>
    <col min="4638" max="4638" width="22.875" style="27" customWidth="1"/>
    <col min="4639" max="4639" width="0" style="27" hidden="1" customWidth="1"/>
    <col min="4640" max="4640" width="9" style="27"/>
    <col min="4641" max="4641" width="20.5" style="27" customWidth="1"/>
    <col min="4642" max="4642" width="22.375" style="27" customWidth="1"/>
    <col min="4643" max="4643" width="9" style="27" customWidth="1"/>
    <col min="4644" max="4654" width="0" style="27" hidden="1" customWidth="1"/>
    <col min="4655" max="4655" width="8.625" style="27" customWidth="1"/>
    <col min="4656" max="4864" width="9" style="27"/>
    <col min="4865" max="4865" width="7.375" style="27" customWidth="1"/>
    <col min="4866" max="4866" width="9" style="27"/>
    <col min="4867" max="4868" width="0" style="27" hidden="1" customWidth="1"/>
    <col min="4869" max="4869" width="14.75" style="27" customWidth="1"/>
    <col min="4870" max="4870" width="17.75" style="27" customWidth="1"/>
    <col min="4871" max="4871" width="17" style="27" customWidth="1"/>
    <col min="4872" max="4872" width="5.75" style="27" customWidth="1"/>
    <col min="4873" max="4873" width="16" style="27" customWidth="1"/>
    <col min="4874" max="4874" width="0" style="27" hidden="1" customWidth="1"/>
    <col min="4875" max="4875" width="23.25" style="27" customWidth="1"/>
    <col min="4876" max="4876" width="13" style="27" bestFit="1" customWidth="1"/>
    <col min="4877" max="4877" width="12.875" style="27" customWidth="1"/>
    <col min="4878" max="4878" width="13.375" style="27" customWidth="1"/>
    <col min="4879" max="4879" width="13.625" style="27" customWidth="1"/>
    <col min="4880" max="4880" width="22.25" style="27" customWidth="1"/>
    <col min="4881" max="4881" width="17.625" style="27" customWidth="1"/>
    <col min="4882" max="4882" width="16" style="27" customWidth="1"/>
    <col min="4883" max="4883" width="11.75" style="27" customWidth="1"/>
    <col min="4884" max="4889" width="0" style="27" hidden="1" customWidth="1"/>
    <col min="4890" max="4890" width="9.625" style="27" customWidth="1"/>
    <col min="4891" max="4891" width="20.625" style="27" customWidth="1"/>
    <col min="4892" max="4892" width="23.375" style="27" customWidth="1"/>
    <col min="4893" max="4893" width="25.75" style="27" customWidth="1"/>
    <col min="4894" max="4894" width="22.875" style="27" customWidth="1"/>
    <col min="4895" max="4895" width="0" style="27" hidden="1" customWidth="1"/>
    <col min="4896" max="4896" width="9" style="27"/>
    <col min="4897" max="4897" width="20.5" style="27" customWidth="1"/>
    <col min="4898" max="4898" width="22.375" style="27" customWidth="1"/>
    <col min="4899" max="4899" width="9" style="27" customWidth="1"/>
    <col min="4900" max="4910" width="0" style="27" hidden="1" customWidth="1"/>
    <col min="4911" max="4911" width="8.625" style="27" customWidth="1"/>
    <col min="4912" max="5120" width="9" style="27"/>
    <col min="5121" max="5121" width="7.375" style="27" customWidth="1"/>
    <col min="5122" max="5122" width="9" style="27"/>
    <col min="5123" max="5124" width="0" style="27" hidden="1" customWidth="1"/>
    <col min="5125" max="5125" width="14.75" style="27" customWidth="1"/>
    <col min="5126" max="5126" width="17.75" style="27" customWidth="1"/>
    <col min="5127" max="5127" width="17" style="27" customWidth="1"/>
    <col min="5128" max="5128" width="5.75" style="27" customWidth="1"/>
    <col min="5129" max="5129" width="16" style="27" customWidth="1"/>
    <col min="5130" max="5130" width="0" style="27" hidden="1" customWidth="1"/>
    <col min="5131" max="5131" width="23.25" style="27" customWidth="1"/>
    <col min="5132" max="5132" width="13" style="27" bestFit="1" customWidth="1"/>
    <col min="5133" max="5133" width="12.875" style="27" customWidth="1"/>
    <col min="5134" max="5134" width="13.375" style="27" customWidth="1"/>
    <col min="5135" max="5135" width="13.625" style="27" customWidth="1"/>
    <col min="5136" max="5136" width="22.25" style="27" customWidth="1"/>
    <col min="5137" max="5137" width="17.625" style="27" customWidth="1"/>
    <col min="5138" max="5138" width="16" style="27" customWidth="1"/>
    <col min="5139" max="5139" width="11.75" style="27" customWidth="1"/>
    <col min="5140" max="5145" width="0" style="27" hidden="1" customWidth="1"/>
    <col min="5146" max="5146" width="9.625" style="27" customWidth="1"/>
    <col min="5147" max="5147" width="20.625" style="27" customWidth="1"/>
    <col min="5148" max="5148" width="23.375" style="27" customWidth="1"/>
    <col min="5149" max="5149" width="25.75" style="27" customWidth="1"/>
    <col min="5150" max="5150" width="22.875" style="27" customWidth="1"/>
    <col min="5151" max="5151" width="0" style="27" hidden="1" customWidth="1"/>
    <col min="5152" max="5152" width="9" style="27"/>
    <col min="5153" max="5153" width="20.5" style="27" customWidth="1"/>
    <col min="5154" max="5154" width="22.375" style="27" customWidth="1"/>
    <col min="5155" max="5155" width="9" style="27" customWidth="1"/>
    <col min="5156" max="5166" width="0" style="27" hidden="1" customWidth="1"/>
    <col min="5167" max="5167" width="8.625" style="27" customWidth="1"/>
    <col min="5168" max="5376" width="9" style="27"/>
    <col min="5377" max="5377" width="7.375" style="27" customWidth="1"/>
    <col min="5378" max="5378" width="9" style="27"/>
    <col min="5379" max="5380" width="0" style="27" hidden="1" customWidth="1"/>
    <col min="5381" max="5381" width="14.75" style="27" customWidth="1"/>
    <col min="5382" max="5382" width="17.75" style="27" customWidth="1"/>
    <col min="5383" max="5383" width="17" style="27" customWidth="1"/>
    <col min="5384" max="5384" width="5.75" style="27" customWidth="1"/>
    <col min="5385" max="5385" width="16" style="27" customWidth="1"/>
    <col min="5386" max="5386" width="0" style="27" hidden="1" customWidth="1"/>
    <col min="5387" max="5387" width="23.25" style="27" customWidth="1"/>
    <col min="5388" max="5388" width="13" style="27" bestFit="1" customWidth="1"/>
    <col min="5389" max="5389" width="12.875" style="27" customWidth="1"/>
    <col min="5390" max="5390" width="13.375" style="27" customWidth="1"/>
    <col min="5391" max="5391" width="13.625" style="27" customWidth="1"/>
    <col min="5392" max="5392" width="22.25" style="27" customWidth="1"/>
    <col min="5393" max="5393" width="17.625" style="27" customWidth="1"/>
    <col min="5394" max="5394" width="16" style="27" customWidth="1"/>
    <col min="5395" max="5395" width="11.75" style="27" customWidth="1"/>
    <col min="5396" max="5401" width="0" style="27" hidden="1" customWidth="1"/>
    <col min="5402" max="5402" width="9.625" style="27" customWidth="1"/>
    <col min="5403" max="5403" width="20.625" style="27" customWidth="1"/>
    <col min="5404" max="5404" width="23.375" style="27" customWidth="1"/>
    <col min="5405" max="5405" width="25.75" style="27" customWidth="1"/>
    <col min="5406" max="5406" width="22.875" style="27" customWidth="1"/>
    <col min="5407" max="5407" width="0" style="27" hidden="1" customWidth="1"/>
    <col min="5408" max="5408" width="9" style="27"/>
    <col min="5409" max="5409" width="20.5" style="27" customWidth="1"/>
    <col min="5410" max="5410" width="22.375" style="27" customWidth="1"/>
    <col min="5411" max="5411" width="9" style="27" customWidth="1"/>
    <col min="5412" max="5422" width="0" style="27" hidden="1" customWidth="1"/>
    <col min="5423" max="5423" width="8.625" style="27" customWidth="1"/>
    <col min="5424" max="5632" width="9" style="27"/>
    <col min="5633" max="5633" width="7.375" style="27" customWidth="1"/>
    <col min="5634" max="5634" width="9" style="27"/>
    <col min="5635" max="5636" width="0" style="27" hidden="1" customWidth="1"/>
    <col min="5637" max="5637" width="14.75" style="27" customWidth="1"/>
    <col min="5638" max="5638" width="17.75" style="27" customWidth="1"/>
    <col min="5639" max="5639" width="17" style="27" customWidth="1"/>
    <col min="5640" max="5640" width="5.75" style="27" customWidth="1"/>
    <col min="5641" max="5641" width="16" style="27" customWidth="1"/>
    <col min="5642" max="5642" width="0" style="27" hidden="1" customWidth="1"/>
    <col min="5643" max="5643" width="23.25" style="27" customWidth="1"/>
    <col min="5644" max="5644" width="13" style="27" bestFit="1" customWidth="1"/>
    <col min="5645" max="5645" width="12.875" style="27" customWidth="1"/>
    <col min="5646" max="5646" width="13.375" style="27" customWidth="1"/>
    <col min="5647" max="5647" width="13.625" style="27" customWidth="1"/>
    <col min="5648" max="5648" width="22.25" style="27" customWidth="1"/>
    <col min="5649" max="5649" width="17.625" style="27" customWidth="1"/>
    <col min="5650" max="5650" width="16" style="27" customWidth="1"/>
    <col min="5651" max="5651" width="11.75" style="27" customWidth="1"/>
    <col min="5652" max="5657" width="0" style="27" hidden="1" customWidth="1"/>
    <col min="5658" max="5658" width="9.625" style="27" customWidth="1"/>
    <col min="5659" max="5659" width="20.625" style="27" customWidth="1"/>
    <col min="5660" max="5660" width="23.375" style="27" customWidth="1"/>
    <col min="5661" max="5661" width="25.75" style="27" customWidth="1"/>
    <col min="5662" max="5662" width="22.875" style="27" customWidth="1"/>
    <col min="5663" max="5663" width="0" style="27" hidden="1" customWidth="1"/>
    <col min="5664" max="5664" width="9" style="27"/>
    <col min="5665" max="5665" width="20.5" style="27" customWidth="1"/>
    <col min="5666" max="5666" width="22.375" style="27" customWidth="1"/>
    <col min="5667" max="5667" width="9" style="27" customWidth="1"/>
    <col min="5668" max="5678" width="0" style="27" hidden="1" customWidth="1"/>
    <col min="5679" max="5679" width="8.625" style="27" customWidth="1"/>
    <col min="5680" max="5888" width="9" style="27"/>
    <col min="5889" max="5889" width="7.375" style="27" customWidth="1"/>
    <col min="5890" max="5890" width="9" style="27"/>
    <col min="5891" max="5892" width="0" style="27" hidden="1" customWidth="1"/>
    <col min="5893" max="5893" width="14.75" style="27" customWidth="1"/>
    <col min="5894" max="5894" width="17.75" style="27" customWidth="1"/>
    <col min="5895" max="5895" width="17" style="27" customWidth="1"/>
    <col min="5896" max="5896" width="5.75" style="27" customWidth="1"/>
    <col min="5897" max="5897" width="16" style="27" customWidth="1"/>
    <col min="5898" max="5898" width="0" style="27" hidden="1" customWidth="1"/>
    <col min="5899" max="5899" width="23.25" style="27" customWidth="1"/>
    <col min="5900" max="5900" width="13" style="27" bestFit="1" customWidth="1"/>
    <col min="5901" max="5901" width="12.875" style="27" customWidth="1"/>
    <col min="5902" max="5902" width="13.375" style="27" customWidth="1"/>
    <col min="5903" max="5903" width="13.625" style="27" customWidth="1"/>
    <col min="5904" max="5904" width="22.25" style="27" customWidth="1"/>
    <col min="5905" max="5905" width="17.625" style="27" customWidth="1"/>
    <col min="5906" max="5906" width="16" style="27" customWidth="1"/>
    <col min="5907" max="5907" width="11.75" style="27" customWidth="1"/>
    <col min="5908" max="5913" width="0" style="27" hidden="1" customWidth="1"/>
    <col min="5914" max="5914" width="9.625" style="27" customWidth="1"/>
    <col min="5915" max="5915" width="20.625" style="27" customWidth="1"/>
    <col min="5916" max="5916" width="23.375" style="27" customWidth="1"/>
    <col min="5917" max="5917" width="25.75" style="27" customWidth="1"/>
    <col min="5918" max="5918" width="22.875" style="27" customWidth="1"/>
    <col min="5919" max="5919" width="0" style="27" hidden="1" customWidth="1"/>
    <col min="5920" max="5920" width="9" style="27"/>
    <col min="5921" max="5921" width="20.5" style="27" customWidth="1"/>
    <col min="5922" max="5922" width="22.375" style="27" customWidth="1"/>
    <col min="5923" max="5923" width="9" style="27" customWidth="1"/>
    <col min="5924" max="5934" width="0" style="27" hidden="1" customWidth="1"/>
    <col min="5935" max="5935" width="8.625" style="27" customWidth="1"/>
    <col min="5936" max="6144" width="9" style="27"/>
    <col min="6145" max="6145" width="7.375" style="27" customWidth="1"/>
    <col min="6146" max="6146" width="9" style="27"/>
    <col min="6147" max="6148" width="0" style="27" hidden="1" customWidth="1"/>
    <col min="6149" max="6149" width="14.75" style="27" customWidth="1"/>
    <col min="6150" max="6150" width="17.75" style="27" customWidth="1"/>
    <col min="6151" max="6151" width="17" style="27" customWidth="1"/>
    <col min="6152" max="6152" width="5.75" style="27" customWidth="1"/>
    <col min="6153" max="6153" width="16" style="27" customWidth="1"/>
    <col min="6154" max="6154" width="0" style="27" hidden="1" customWidth="1"/>
    <col min="6155" max="6155" width="23.25" style="27" customWidth="1"/>
    <col min="6156" max="6156" width="13" style="27" bestFit="1" customWidth="1"/>
    <col min="6157" max="6157" width="12.875" style="27" customWidth="1"/>
    <col min="6158" max="6158" width="13.375" style="27" customWidth="1"/>
    <col min="6159" max="6159" width="13.625" style="27" customWidth="1"/>
    <col min="6160" max="6160" width="22.25" style="27" customWidth="1"/>
    <col min="6161" max="6161" width="17.625" style="27" customWidth="1"/>
    <col min="6162" max="6162" width="16" style="27" customWidth="1"/>
    <col min="6163" max="6163" width="11.75" style="27" customWidth="1"/>
    <col min="6164" max="6169" width="0" style="27" hidden="1" customWidth="1"/>
    <col min="6170" max="6170" width="9.625" style="27" customWidth="1"/>
    <col min="6171" max="6171" width="20.625" style="27" customWidth="1"/>
    <col min="6172" max="6172" width="23.375" style="27" customWidth="1"/>
    <col min="6173" max="6173" width="25.75" style="27" customWidth="1"/>
    <col min="6174" max="6174" width="22.875" style="27" customWidth="1"/>
    <col min="6175" max="6175" width="0" style="27" hidden="1" customWidth="1"/>
    <col min="6176" max="6176" width="9" style="27"/>
    <col min="6177" max="6177" width="20.5" style="27" customWidth="1"/>
    <col min="6178" max="6178" width="22.375" style="27" customWidth="1"/>
    <col min="6179" max="6179" width="9" style="27" customWidth="1"/>
    <col min="6180" max="6190" width="0" style="27" hidden="1" customWidth="1"/>
    <col min="6191" max="6191" width="8.625" style="27" customWidth="1"/>
    <col min="6192" max="6400" width="9" style="27"/>
    <col min="6401" max="6401" width="7.375" style="27" customWidth="1"/>
    <col min="6402" max="6402" width="9" style="27"/>
    <col min="6403" max="6404" width="0" style="27" hidden="1" customWidth="1"/>
    <col min="6405" max="6405" width="14.75" style="27" customWidth="1"/>
    <col min="6406" max="6406" width="17.75" style="27" customWidth="1"/>
    <col min="6407" max="6407" width="17" style="27" customWidth="1"/>
    <col min="6408" max="6408" width="5.75" style="27" customWidth="1"/>
    <col min="6409" max="6409" width="16" style="27" customWidth="1"/>
    <col min="6410" max="6410" width="0" style="27" hidden="1" customWidth="1"/>
    <col min="6411" max="6411" width="23.25" style="27" customWidth="1"/>
    <col min="6412" max="6412" width="13" style="27" bestFit="1" customWidth="1"/>
    <col min="6413" max="6413" width="12.875" style="27" customWidth="1"/>
    <col min="6414" max="6414" width="13.375" style="27" customWidth="1"/>
    <col min="6415" max="6415" width="13.625" style="27" customWidth="1"/>
    <col min="6416" max="6416" width="22.25" style="27" customWidth="1"/>
    <col min="6417" max="6417" width="17.625" style="27" customWidth="1"/>
    <col min="6418" max="6418" width="16" style="27" customWidth="1"/>
    <col min="6419" max="6419" width="11.75" style="27" customWidth="1"/>
    <col min="6420" max="6425" width="0" style="27" hidden="1" customWidth="1"/>
    <col min="6426" max="6426" width="9.625" style="27" customWidth="1"/>
    <col min="6427" max="6427" width="20.625" style="27" customWidth="1"/>
    <col min="6428" max="6428" width="23.375" style="27" customWidth="1"/>
    <col min="6429" max="6429" width="25.75" style="27" customWidth="1"/>
    <col min="6430" max="6430" width="22.875" style="27" customWidth="1"/>
    <col min="6431" max="6431" width="0" style="27" hidden="1" customWidth="1"/>
    <col min="6432" max="6432" width="9" style="27"/>
    <col min="6433" max="6433" width="20.5" style="27" customWidth="1"/>
    <col min="6434" max="6434" width="22.375" style="27" customWidth="1"/>
    <col min="6435" max="6435" width="9" style="27" customWidth="1"/>
    <col min="6436" max="6446" width="0" style="27" hidden="1" customWidth="1"/>
    <col min="6447" max="6447" width="8.625" style="27" customWidth="1"/>
    <col min="6448" max="6656" width="9" style="27"/>
    <col min="6657" max="6657" width="7.375" style="27" customWidth="1"/>
    <col min="6658" max="6658" width="9" style="27"/>
    <col min="6659" max="6660" width="0" style="27" hidden="1" customWidth="1"/>
    <col min="6661" max="6661" width="14.75" style="27" customWidth="1"/>
    <col min="6662" max="6662" width="17.75" style="27" customWidth="1"/>
    <col min="6663" max="6663" width="17" style="27" customWidth="1"/>
    <col min="6664" max="6664" width="5.75" style="27" customWidth="1"/>
    <col min="6665" max="6665" width="16" style="27" customWidth="1"/>
    <col min="6666" max="6666" width="0" style="27" hidden="1" customWidth="1"/>
    <col min="6667" max="6667" width="23.25" style="27" customWidth="1"/>
    <col min="6668" max="6668" width="13" style="27" bestFit="1" customWidth="1"/>
    <col min="6669" max="6669" width="12.875" style="27" customWidth="1"/>
    <col min="6670" max="6670" width="13.375" style="27" customWidth="1"/>
    <col min="6671" max="6671" width="13.625" style="27" customWidth="1"/>
    <col min="6672" max="6672" width="22.25" style="27" customWidth="1"/>
    <col min="6673" max="6673" width="17.625" style="27" customWidth="1"/>
    <col min="6674" max="6674" width="16" style="27" customWidth="1"/>
    <col min="6675" max="6675" width="11.75" style="27" customWidth="1"/>
    <col min="6676" max="6681" width="0" style="27" hidden="1" customWidth="1"/>
    <col min="6682" max="6682" width="9.625" style="27" customWidth="1"/>
    <col min="6683" max="6683" width="20.625" style="27" customWidth="1"/>
    <col min="6684" max="6684" width="23.375" style="27" customWidth="1"/>
    <col min="6685" max="6685" width="25.75" style="27" customWidth="1"/>
    <col min="6686" max="6686" width="22.875" style="27" customWidth="1"/>
    <col min="6687" max="6687" width="0" style="27" hidden="1" customWidth="1"/>
    <col min="6688" max="6688" width="9" style="27"/>
    <col min="6689" max="6689" width="20.5" style="27" customWidth="1"/>
    <col min="6690" max="6690" width="22.375" style="27" customWidth="1"/>
    <col min="6691" max="6691" width="9" style="27" customWidth="1"/>
    <col min="6692" max="6702" width="0" style="27" hidden="1" customWidth="1"/>
    <col min="6703" max="6703" width="8.625" style="27" customWidth="1"/>
    <col min="6704" max="6912" width="9" style="27"/>
    <col min="6913" max="6913" width="7.375" style="27" customWidth="1"/>
    <col min="6914" max="6914" width="9" style="27"/>
    <col min="6915" max="6916" width="0" style="27" hidden="1" customWidth="1"/>
    <col min="6917" max="6917" width="14.75" style="27" customWidth="1"/>
    <col min="6918" max="6918" width="17.75" style="27" customWidth="1"/>
    <col min="6919" max="6919" width="17" style="27" customWidth="1"/>
    <col min="6920" max="6920" width="5.75" style="27" customWidth="1"/>
    <col min="6921" max="6921" width="16" style="27" customWidth="1"/>
    <col min="6922" max="6922" width="0" style="27" hidden="1" customWidth="1"/>
    <col min="6923" max="6923" width="23.25" style="27" customWidth="1"/>
    <col min="6924" max="6924" width="13" style="27" bestFit="1" customWidth="1"/>
    <col min="6925" max="6925" width="12.875" style="27" customWidth="1"/>
    <col min="6926" max="6926" width="13.375" style="27" customWidth="1"/>
    <col min="6927" max="6927" width="13.625" style="27" customWidth="1"/>
    <col min="6928" max="6928" width="22.25" style="27" customWidth="1"/>
    <col min="6929" max="6929" width="17.625" style="27" customWidth="1"/>
    <col min="6930" max="6930" width="16" style="27" customWidth="1"/>
    <col min="6931" max="6931" width="11.75" style="27" customWidth="1"/>
    <col min="6932" max="6937" width="0" style="27" hidden="1" customWidth="1"/>
    <col min="6938" max="6938" width="9.625" style="27" customWidth="1"/>
    <col min="6939" max="6939" width="20.625" style="27" customWidth="1"/>
    <col min="6940" max="6940" width="23.375" style="27" customWidth="1"/>
    <col min="6941" max="6941" width="25.75" style="27" customWidth="1"/>
    <col min="6942" max="6942" width="22.875" style="27" customWidth="1"/>
    <col min="6943" max="6943" width="0" style="27" hidden="1" customWidth="1"/>
    <col min="6944" max="6944" width="9" style="27"/>
    <col min="6945" max="6945" width="20.5" style="27" customWidth="1"/>
    <col min="6946" max="6946" width="22.375" style="27" customWidth="1"/>
    <col min="6947" max="6947" width="9" style="27" customWidth="1"/>
    <col min="6948" max="6958" width="0" style="27" hidden="1" customWidth="1"/>
    <col min="6959" max="6959" width="8.625" style="27" customWidth="1"/>
    <col min="6960" max="7168" width="9" style="27"/>
    <col min="7169" max="7169" width="7.375" style="27" customWidth="1"/>
    <col min="7170" max="7170" width="9" style="27"/>
    <col min="7171" max="7172" width="0" style="27" hidden="1" customWidth="1"/>
    <col min="7173" max="7173" width="14.75" style="27" customWidth="1"/>
    <col min="7174" max="7174" width="17.75" style="27" customWidth="1"/>
    <col min="7175" max="7175" width="17" style="27" customWidth="1"/>
    <col min="7176" max="7176" width="5.75" style="27" customWidth="1"/>
    <col min="7177" max="7177" width="16" style="27" customWidth="1"/>
    <col min="7178" max="7178" width="0" style="27" hidden="1" customWidth="1"/>
    <col min="7179" max="7179" width="23.25" style="27" customWidth="1"/>
    <col min="7180" max="7180" width="13" style="27" bestFit="1" customWidth="1"/>
    <col min="7181" max="7181" width="12.875" style="27" customWidth="1"/>
    <col min="7182" max="7182" width="13.375" style="27" customWidth="1"/>
    <col min="7183" max="7183" width="13.625" style="27" customWidth="1"/>
    <col min="7184" max="7184" width="22.25" style="27" customWidth="1"/>
    <col min="7185" max="7185" width="17.625" style="27" customWidth="1"/>
    <col min="7186" max="7186" width="16" style="27" customWidth="1"/>
    <col min="7187" max="7187" width="11.75" style="27" customWidth="1"/>
    <col min="7188" max="7193" width="0" style="27" hidden="1" customWidth="1"/>
    <col min="7194" max="7194" width="9.625" style="27" customWidth="1"/>
    <col min="7195" max="7195" width="20.625" style="27" customWidth="1"/>
    <col min="7196" max="7196" width="23.375" style="27" customWidth="1"/>
    <col min="7197" max="7197" width="25.75" style="27" customWidth="1"/>
    <col min="7198" max="7198" width="22.875" style="27" customWidth="1"/>
    <col min="7199" max="7199" width="0" style="27" hidden="1" customWidth="1"/>
    <col min="7200" max="7200" width="9" style="27"/>
    <col min="7201" max="7201" width="20.5" style="27" customWidth="1"/>
    <col min="7202" max="7202" width="22.375" style="27" customWidth="1"/>
    <col min="7203" max="7203" width="9" style="27" customWidth="1"/>
    <col min="7204" max="7214" width="0" style="27" hidden="1" customWidth="1"/>
    <col min="7215" max="7215" width="8.625" style="27" customWidth="1"/>
    <col min="7216" max="7424" width="9" style="27"/>
    <col min="7425" max="7425" width="7.375" style="27" customWidth="1"/>
    <col min="7426" max="7426" width="9" style="27"/>
    <col min="7427" max="7428" width="0" style="27" hidden="1" customWidth="1"/>
    <col min="7429" max="7429" width="14.75" style="27" customWidth="1"/>
    <col min="7430" max="7430" width="17.75" style="27" customWidth="1"/>
    <col min="7431" max="7431" width="17" style="27" customWidth="1"/>
    <col min="7432" max="7432" width="5.75" style="27" customWidth="1"/>
    <col min="7433" max="7433" width="16" style="27" customWidth="1"/>
    <col min="7434" max="7434" width="0" style="27" hidden="1" customWidth="1"/>
    <col min="7435" max="7435" width="23.25" style="27" customWidth="1"/>
    <col min="7436" max="7436" width="13" style="27" bestFit="1" customWidth="1"/>
    <col min="7437" max="7437" width="12.875" style="27" customWidth="1"/>
    <col min="7438" max="7438" width="13.375" style="27" customWidth="1"/>
    <col min="7439" max="7439" width="13.625" style="27" customWidth="1"/>
    <col min="7440" max="7440" width="22.25" style="27" customWidth="1"/>
    <col min="7441" max="7441" width="17.625" style="27" customWidth="1"/>
    <col min="7442" max="7442" width="16" style="27" customWidth="1"/>
    <col min="7443" max="7443" width="11.75" style="27" customWidth="1"/>
    <col min="7444" max="7449" width="0" style="27" hidden="1" customWidth="1"/>
    <col min="7450" max="7450" width="9.625" style="27" customWidth="1"/>
    <col min="7451" max="7451" width="20.625" style="27" customWidth="1"/>
    <col min="7452" max="7452" width="23.375" style="27" customWidth="1"/>
    <col min="7453" max="7453" width="25.75" style="27" customWidth="1"/>
    <col min="7454" max="7454" width="22.875" style="27" customWidth="1"/>
    <col min="7455" max="7455" width="0" style="27" hidden="1" customWidth="1"/>
    <col min="7456" max="7456" width="9" style="27"/>
    <col min="7457" max="7457" width="20.5" style="27" customWidth="1"/>
    <col min="7458" max="7458" width="22.375" style="27" customWidth="1"/>
    <col min="7459" max="7459" width="9" style="27" customWidth="1"/>
    <col min="7460" max="7470" width="0" style="27" hidden="1" customWidth="1"/>
    <col min="7471" max="7471" width="8.625" style="27" customWidth="1"/>
    <col min="7472" max="7680" width="9" style="27"/>
    <col min="7681" max="7681" width="7.375" style="27" customWidth="1"/>
    <col min="7682" max="7682" width="9" style="27"/>
    <col min="7683" max="7684" width="0" style="27" hidden="1" customWidth="1"/>
    <col min="7685" max="7685" width="14.75" style="27" customWidth="1"/>
    <col min="7686" max="7686" width="17.75" style="27" customWidth="1"/>
    <col min="7687" max="7687" width="17" style="27" customWidth="1"/>
    <col min="7688" max="7688" width="5.75" style="27" customWidth="1"/>
    <col min="7689" max="7689" width="16" style="27" customWidth="1"/>
    <col min="7690" max="7690" width="0" style="27" hidden="1" customWidth="1"/>
    <col min="7691" max="7691" width="23.25" style="27" customWidth="1"/>
    <col min="7692" max="7692" width="13" style="27" bestFit="1" customWidth="1"/>
    <col min="7693" max="7693" width="12.875" style="27" customWidth="1"/>
    <col min="7694" max="7694" width="13.375" style="27" customWidth="1"/>
    <col min="7695" max="7695" width="13.625" style="27" customWidth="1"/>
    <col min="7696" max="7696" width="22.25" style="27" customWidth="1"/>
    <col min="7697" max="7697" width="17.625" style="27" customWidth="1"/>
    <col min="7698" max="7698" width="16" style="27" customWidth="1"/>
    <col min="7699" max="7699" width="11.75" style="27" customWidth="1"/>
    <col min="7700" max="7705" width="0" style="27" hidden="1" customWidth="1"/>
    <col min="7706" max="7706" width="9.625" style="27" customWidth="1"/>
    <col min="7707" max="7707" width="20.625" style="27" customWidth="1"/>
    <col min="7708" max="7708" width="23.375" style="27" customWidth="1"/>
    <col min="7709" max="7709" width="25.75" style="27" customWidth="1"/>
    <col min="7710" max="7710" width="22.875" style="27" customWidth="1"/>
    <col min="7711" max="7711" width="0" style="27" hidden="1" customWidth="1"/>
    <col min="7712" max="7712" width="9" style="27"/>
    <col min="7713" max="7713" width="20.5" style="27" customWidth="1"/>
    <col min="7714" max="7714" width="22.375" style="27" customWidth="1"/>
    <col min="7715" max="7715" width="9" style="27" customWidth="1"/>
    <col min="7716" max="7726" width="0" style="27" hidden="1" customWidth="1"/>
    <col min="7727" max="7727" width="8.625" style="27" customWidth="1"/>
    <col min="7728" max="7936" width="9" style="27"/>
    <col min="7937" max="7937" width="7.375" style="27" customWidth="1"/>
    <col min="7938" max="7938" width="9" style="27"/>
    <col min="7939" max="7940" width="0" style="27" hidden="1" customWidth="1"/>
    <col min="7941" max="7941" width="14.75" style="27" customWidth="1"/>
    <col min="7942" max="7942" width="17.75" style="27" customWidth="1"/>
    <col min="7943" max="7943" width="17" style="27" customWidth="1"/>
    <col min="7944" max="7944" width="5.75" style="27" customWidth="1"/>
    <col min="7945" max="7945" width="16" style="27" customWidth="1"/>
    <col min="7946" max="7946" width="0" style="27" hidden="1" customWidth="1"/>
    <col min="7947" max="7947" width="23.25" style="27" customWidth="1"/>
    <col min="7948" max="7948" width="13" style="27" bestFit="1" customWidth="1"/>
    <col min="7949" max="7949" width="12.875" style="27" customWidth="1"/>
    <col min="7950" max="7950" width="13.375" style="27" customWidth="1"/>
    <col min="7951" max="7951" width="13.625" style="27" customWidth="1"/>
    <col min="7952" max="7952" width="22.25" style="27" customWidth="1"/>
    <col min="7953" max="7953" width="17.625" style="27" customWidth="1"/>
    <col min="7954" max="7954" width="16" style="27" customWidth="1"/>
    <col min="7955" max="7955" width="11.75" style="27" customWidth="1"/>
    <col min="7956" max="7961" width="0" style="27" hidden="1" customWidth="1"/>
    <col min="7962" max="7962" width="9.625" style="27" customWidth="1"/>
    <col min="7963" max="7963" width="20.625" style="27" customWidth="1"/>
    <col min="7964" max="7964" width="23.375" style="27" customWidth="1"/>
    <col min="7965" max="7965" width="25.75" style="27" customWidth="1"/>
    <col min="7966" max="7966" width="22.875" style="27" customWidth="1"/>
    <col min="7967" max="7967" width="0" style="27" hidden="1" customWidth="1"/>
    <col min="7968" max="7968" width="9" style="27"/>
    <col min="7969" max="7969" width="20.5" style="27" customWidth="1"/>
    <col min="7970" max="7970" width="22.375" style="27" customWidth="1"/>
    <col min="7971" max="7971" width="9" style="27" customWidth="1"/>
    <col min="7972" max="7982" width="0" style="27" hidden="1" customWidth="1"/>
    <col min="7983" max="7983" width="8.625" style="27" customWidth="1"/>
    <col min="7984" max="8192" width="9" style="27"/>
    <col min="8193" max="8193" width="7.375" style="27" customWidth="1"/>
    <col min="8194" max="8194" width="9" style="27"/>
    <col min="8195" max="8196" width="0" style="27" hidden="1" customWidth="1"/>
    <col min="8197" max="8197" width="14.75" style="27" customWidth="1"/>
    <col min="8198" max="8198" width="17.75" style="27" customWidth="1"/>
    <col min="8199" max="8199" width="17" style="27" customWidth="1"/>
    <col min="8200" max="8200" width="5.75" style="27" customWidth="1"/>
    <col min="8201" max="8201" width="16" style="27" customWidth="1"/>
    <col min="8202" max="8202" width="0" style="27" hidden="1" customWidth="1"/>
    <col min="8203" max="8203" width="23.25" style="27" customWidth="1"/>
    <col min="8204" max="8204" width="13" style="27" bestFit="1" customWidth="1"/>
    <col min="8205" max="8205" width="12.875" style="27" customWidth="1"/>
    <col min="8206" max="8206" width="13.375" style="27" customWidth="1"/>
    <col min="8207" max="8207" width="13.625" style="27" customWidth="1"/>
    <col min="8208" max="8208" width="22.25" style="27" customWidth="1"/>
    <col min="8209" max="8209" width="17.625" style="27" customWidth="1"/>
    <col min="8210" max="8210" width="16" style="27" customWidth="1"/>
    <col min="8211" max="8211" width="11.75" style="27" customWidth="1"/>
    <col min="8212" max="8217" width="0" style="27" hidden="1" customWidth="1"/>
    <col min="8218" max="8218" width="9.625" style="27" customWidth="1"/>
    <col min="8219" max="8219" width="20.625" style="27" customWidth="1"/>
    <col min="8220" max="8220" width="23.375" style="27" customWidth="1"/>
    <col min="8221" max="8221" width="25.75" style="27" customWidth="1"/>
    <col min="8222" max="8222" width="22.875" style="27" customWidth="1"/>
    <col min="8223" max="8223" width="0" style="27" hidden="1" customWidth="1"/>
    <col min="8224" max="8224" width="9" style="27"/>
    <col min="8225" max="8225" width="20.5" style="27" customWidth="1"/>
    <col min="8226" max="8226" width="22.375" style="27" customWidth="1"/>
    <col min="8227" max="8227" width="9" style="27" customWidth="1"/>
    <col min="8228" max="8238" width="0" style="27" hidden="1" customWidth="1"/>
    <col min="8239" max="8239" width="8.625" style="27" customWidth="1"/>
    <col min="8240" max="8448" width="9" style="27"/>
    <col min="8449" max="8449" width="7.375" style="27" customWidth="1"/>
    <col min="8450" max="8450" width="9" style="27"/>
    <col min="8451" max="8452" width="0" style="27" hidden="1" customWidth="1"/>
    <col min="8453" max="8453" width="14.75" style="27" customWidth="1"/>
    <col min="8454" max="8454" width="17.75" style="27" customWidth="1"/>
    <col min="8455" max="8455" width="17" style="27" customWidth="1"/>
    <col min="8456" max="8456" width="5.75" style="27" customWidth="1"/>
    <col min="8457" max="8457" width="16" style="27" customWidth="1"/>
    <col min="8458" max="8458" width="0" style="27" hidden="1" customWidth="1"/>
    <col min="8459" max="8459" width="23.25" style="27" customWidth="1"/>
    <col min="8460" max="8460" width="13" style="27" bestFit="1" customWidth="1"/>
    <col min="8461" max="8461" width="12.875" style="27" customWidth="1"/>
    <col min="8462" max="8462" width="13.375" style="27" customWidth="1"/>
    <col min="8463" max="8463" width="13.625" style="27" customWidth="1"/>
    <col min="8464" max="8464" width="22.25" style="27" customWidth="1"/>
    <col min="8465" max="8465" width="17.625" style="27" customWidth="1"/>
    <col min="8466" max="8466" width="16" style="27" customWidth="1"/>
    <col min="8467" max="8467" width="11.75" style="27" customWidth="1"/>
    <col min="8468" max="8473" width="0" style="27" hidden="1" customWidth="1"/>
    <col min="8474" max="8474" width="9.625" style="27" customWidth="1"/>
    <col min="8475" max="8475" width="20.625" style="27" customWidth="1"/>
    <col min="8476" max="8476" width="23.375" style="27" customWidth="1"/>
    <col min="8477" max="8477" width="25.75" style="27" customWidth="1"/>
    <col min="8478" max="8478" width="22.875" style="27" customWidth="1"/>
    <col min="8479" max="8479" width="0" style="27" hidden="1" customWidth="1"/>
    <col min="8480" max="8480" width="9" style="27"/>
    <col min="8481" max="8481" width="20.5" style="27" customWidth="1"/>
    <col min="8482" max="8482" width="22.375" style="27" customWidth="1"/>
    <col min="8483" max="8483" width="9" style="27" customWidth="1"/>
    <col min="8484" max="8494" width="0" style="27" hidden="1" customWidth="1"/>
    <col min="8495" max="8495" width="8.625" style="27" customWidth="1"/>
    <col min="8496" max="8704" width="9" style="27"/>
    <col min="8705" max="8705" width="7.375" style="27" customWidth="1"/>
    <col min="8706" max="8706" width="9" style="27"/>
    <col min="8707" max="8708" width="0" style="27" hidden="1" customWidth="1"/>
    <col min="8709" max="8709" width="14.75" style="27" customWidth="1"/>
    <col min="8710" max="8710" width="17.75" style="27" customWidth="1"/>
    <col min="8711" max="8711" width="17" style="27" customWidth="1"/>
    <col min="8712" max="8712" width="5.75" style="27" customWidth="1"/>
    <col min="8713" max="8713" width="16" style="27" customWidth="1"/>
    <col min="8714" max="8714" width="0" style="27" hidden="1" customWidth="1"/>
    <col min="8715" max="8715" width="23.25" style="27" customWidth="1"/>
    <col min="8716" max="8716" width="13" style="27" bestFit="1" customWidth="1"/>
    <col min="8717" max="8717" width="12.875" style="27" customWidth="1"/>
    <col min="8718" max="8718" width="13.375" style="27" customWidth="1"/>
    <col min="8719" max="8719" width="13.625" style="27" customWidth="1"/>
    <col min="8720" max="8720" width="22.25" style="27" customWidth="1"/>
    <col min="8721" max="8721" width="17.625" style="27" customWidth="1"/>
    <col min="8722" max="8722" width="16" style="27" customWidth="1"/>
    <col min="8723" max="8723" width="11.75" style="27" customWidth="1"/>
    <col min="8724" max="8729" width="0" style="27" hidden="1" customWidth="1"/>
    <col min="8730" max="8730" width="9.625" style="27" customWidth="1"/>
    <col min="8731" max="8731" width="20.625" style="27" customWidth="1"/>
    <col min="8732" max="8732" width="23.375" style="27" customWidth="1"/>
    <col min="8733" max="8733" width="25.75" style="27" customWidth="1"/>
    <col min="8734" max="8734" width="22.875" style="27" customWidth="1"/>
    <col min="8735" max="8735" width="0" style="27" hidden="1" customWidth="1"/>
    <col min="8736" max="8736" width="9" style="27"/>
    <col min="8737" max="8737" width="20.5" style="27" customWidth="1"/>
    <col min="8738" max="8738" width="22.375" style="27" customWidth="1"/>
    <col min="8739" max="8739" width="9" style="27" customWidth="1"/>
    <col min="8740" max="8750" width="0" style="27" hidden="1" customWidth="1"/>
    <col min="8751" max="8751" width="8.625" style="27" customWidth="1"/>
    <col min="8752" max="8960" width="9" style="27"/>
    <col min="8961" max="8961" width="7.375" style="27" customWidth="1"/>
    <col min="8962" max="8962" width="9" style="27"/>
    <col min="8963" max="8964" width="0" style="27" hidden="1" customWidth="1"/>
    <col min="8965" max="8965" width="14.75" style="27" customWidth="1"/>
    <col min="8966" max="8966" width="17.75" style="27" customWidth="1"/>
    <col min="8967" max="8967" width="17" style="27" customWidth="1"/>
    <col min="8968" max="8968" width="5.75" style="27" customWidth="1"/>
    <col min="8969" max="8969" width="16" style="27" customWidth="1"/>
    <col min="8970" max="8970" width="0" style="27" hidden="1" customWidth="1"/>
    <col min="8971" max="8971" width="23.25" style="27" customWidth="1"/>
    <col min="8972" max="8972" width="13" style="27" bestFit="1" customWidth="1"/>
    <col min="8973" max="8973" width="12.875" style="27" customWidth="1"/>
    <col min="8974" max="8974" width="13.375" style="27" customWidth="1"/>
    <col min="8975" max="8975" width="13.625" style="27" customWidth="1"/>
    <col min="8976" max="8976" width="22.25" style="27" customWidth="1"/>
    <col min="8977" max="8977" width="17.625" style="27" customWidth="1"/>
    <col min="8978" max="8978" width="16" style="27" customWidth="1"/>
    <col min="8979" max="8979" width="11.75" style="27" customWidth="1"/>
    <col min="8980" max="8985" width="0" style="27" hidden="1" customWidth="1"/>
    <col min="8986" max="8986" width="9.625" style="27" customWidth="1"/>
    <col min="8987" max="8987" width="20.625" style="27" customWidth="1"/>
    <col min="8988" max="8988" width="23.375" style="27" customWidth="1"/>
    <col min="8989" max="8989" width="25.75" style="27" customWidth="1"/>
    <col min="8990" max="8990" width="22.875" style="27" customWidth="1"/>
    <col min="8991" max="8991" width="0" style="27" hidden="1" customWidth="1"/>
    <col min="8992" max="8992" width="9" style="27"/>
    <col min="8993" max="8993" width="20.5" style="27" customWidth="1"/>
    <col min="8994" max="8994" width="22.375" style="27" customWidth="1"/>
    <col min="8995" max="8995" width="9" style="27" customWidth="1"/>
    <col min="8996" max="9006" width="0" style="27" hidden="1" customWidth="1"/>
    <col min="9007" max="9007" width="8.625" style="27" customWidth="1"/>
    <col min="9008" max="9216" width="9" style="27"/>
    <col min="9217" max="9217" width="7.375" style="27" customWidth="1"/>
    <col min="9218" max="9218" width="9" style="27"/>
    <col min="9219" max="9220" width="0" style="27" hidden="1" customWidth="1"/>
    <col min="9221" max="9221" width="14.75" style="27" customWidth="1"/>
    <col min="9222" max="9222" width="17.75" style="27" customWidth="1"/>
    <col min="9223" max="9223" width="17" style="27" customWidth="1"/>
    <col min="9224" max="9224" width="5.75" style="27" customWidth="1"/>
    <col min="9225" max="9225" width="16" style="27" customWidth="1"/>
    <col min="9226" max="9226" width="0" style="27" hidden="1" customWidth="1"/>
    <col min="9227" max="9227" width="23.25" style="27" customWidth="1"/>
    <col min="9228" max="9228" width="13" style="27" bestFit="1" customWidth="1"/>
    <col min="9229" max="9229" width="12.875" style="27" customWidth="1"/>
    <col min="9230" max="9230" width="13.375" style="27" customWidth="1"/>
    <col min="9231" max="9231" width="13.625" style="27" customWidth="1"/>
    <col min="9232" max="9232" width="22.25" style="27" customWidth="1"/>
    <col min="9233" max="9233" width="17.625" style="27" customWidth="1"/>
    <col min="9234" max="9234" width="16" style="27" customWidth="1"/>
    <col min="9235" max="9235" width="11.75" style="27" customWidth="1"/>
    <col min="9236" max="9241" width="0" style="27" hidden="1" customWidth="1"/>
    <col min="9242" max="9242" width="9.625" style="27" customWidth="1"/>
    <col min="9243" max="9243" width="20.625" style="27" customWidth="1"/>
    <col min="9244" max="9244" width="23.375" style="27" customWidth="1"/>
    <col min="9245" max="9245" width="25.75" style="27" customWidth="1"/>
    <col min="9246" max="9246" width="22.875" style="27" customWidth="1"/>
    <col min="9247" max="9247" width="0" style="27" hidden="1" customWidth="1"/>
    <col min="9248" max="9248" width="9" style="27"/>
    <col min="9249" max="9249" width="20.5" style="27" customWidth="1"/>
    <col min="9250" max="9250" width="22.375" style="27" customWidth="1"/>
    <col min="9251" max="9251" width="9" style="27" customWidth="1"/>
    <col min="9252" max="9262" width="0" style="27" hidden="1" customWidth="1"/>
    <col min="9263" max="9263" width="8.625" style="27" customWidth="1"/>
    <col min="9264" max="9472" width="9" style="27"/>
    <col min="9473" max="9473" width="7.375" style="27" customWidth="1"/>
    <col min="9474" max="9474" width="9" style="27"/>
    <col min="9475" max="9476" width="0" style="27" hidden="1" customWidth="1"/>
    <col min="9477" max="9477" width="14.75" style="27" customWidth="1"/>
    <col min="9478" max="9478" width="17.75" style="27" customWidth="1"/>
    <col min="9479" max="9479" width="17" style="27" customWidth="1"/>
    <col min="9480" max="9480" width="5.75" style="27" customWidth="1"/>
    <col min="9481" max="9481" width="16" style="27" customWidth="1"/>
    <col min="9482" max="9482" width="0" style="27" hidden="1" customWidth="1"/>
    <col min="9483" max="9483" width="23.25" style="27" customWidth="1"/>
    <col min="9484" max="9484" width="13" style="27" bestFit="1" customWidth="1"/>
    <col min="9485" max="9485" width="12.875" style="27" customWidth="1"/>
    <col min="9486" max="9486" width="13.375" style="27" customWidth="1"/>
    <col min="9487" max="9487" width="13.625" style="27" customWidth="1"/>
    <col min="9488" max="9488" width="22.25" style="27" customWidth="1"/>
    <col min="9489" max="9489" width="17.625" style="27" customWidth="1"/>
    <col min="9490" max="9490" width="16" style="27" customWidth="1"/>
    <col min="9491" max="9491" width="11.75" style="27" customWidth="1"/>
    <col min="9492" max="9497" width="0" style="27" hidden="1" customWidth="1"/>
    <col min="9498" max="9498" width="9.625" style="27" customWidth="1"/>
    <col min="9499" max="9499" width="20.625" style="27" customWidth="1"/>
    <col min="9500" max="9500" width="23.375" style="27" customWidth="1"/>
    <col min="9501" max="9501" width="25.75" style="27" customWidth="1"/>
    <col min="9502" max="9502" width="22.875" style="27" customWidth="1"/>
    <col min="9503" max="9503" width="0" style="27" hidden="1" customWidth="1"/>
    <col min="9504" max="9504" width="9" style="27"/>
    <col min="9505" max="9505" width="20.5" style="27" customWidth="1"/>
    <col min="9506" max="9506" width="22.375" style="27" customWidth="1"/>
    <col min="9507" max="9507" width="9" style="27" customWidth="1"/>
    <col min="9508" max="9518" width="0" style="27" hidden="1" customWidth="1"/>
    <col min="9519" max="9519" width="8.625" style="27" customWidth="1"/>
    <col min="9520" max="9728" width="9" style="27"/>
    <col min="9729" max="9729" width="7.375" style="27" customWidth="1"/>
    <col min="9730" max="9730" width="9" style="27"/>
    <col min="9731" max="9732" width="0" style="27" hidden="1" customWidth="1"/>
    <col min="9733" max="9733" width="14.75" style="27" customWidth="1"/>
    <col min="9734" max="9734" width="17.75" style="27" customWidth="1"/>
    <col min="9735" max="9735" width="17" style="27" customWidth="1"/>
    <col min="9736" max="9736" width="5.75" style="27" customWidth="1"/>
    <col min="9737" max="9737" width="16" style="27" customWidth="1"/>
    <col min="9738" max="9738" width="0" style="27" hidden="1" customWidth="1"/>
    <col min="9739" max="9739" width="23.25" style="27" customWidth="1"/>
    <col min="9740" max="9740" width="13" style="27" bestFit="1" customWidth="1"/>
    <col min="9741" max="9741" width="12.875" style="27" customWidth="1"/>
    <col min="9742" max="9742" width="13.375" style="27" customWidth="1"/>
    <col min="9743" max="9743" width="13.625" style="27" customWidth="1"/>
    <col min="9744" max="9744" width="22.25" style="27" customWidth="1"/>
    <col min="9745" max="9745" width="17.625" style="27" customWidth="1"/>
    <col min="9746" max="9746" width="16" style="27" customWidth="1"/>
    <col min="9747" max="9747" width="11.75" style="27" customWidth="1"/>
    <col min="9748" max="9753" width="0" style="27" hidden="1" customWidth="1"/>
    <col min="9754" max="9754" width="9.625" style="27" customWidth="1"/>
    <col min="9755" max="9755" width="20.625" style="27" customWidth="1"/>
    <col min="9756" max="9756" width="23.375" style="27" customWidth="1"/>
    <col min="9757" max="9757" width="25.75" style="27" customWidth="1"/>
    <col min="9758" max="9758" width="22.875" style="27" customWidth="1"/>
    <col min="9759" max="9759" width="0" style="27" hidden="1" customWidth="1"/>
    <col min="9760" max="9760" width="9" style="27"/>
    <col min="9761" max="9761" width="20.5" style="27" customWidth="1"/>
    <col min="9762" max="9762" width="22.375" style="27" customWidth="1"/>
    <col min="9763" max="9763" width="9" style="27" customWidth="1"/>
    <col min="9764" max="9774" width="0" style="27" hidden="1" customWidth="1"/>
    <col min="9775" max="9775" width="8.625" style="27" customWidth="1"/>
    <col min="9776" max="9984" width="9" style="27"/>
    <col min="9985" max="9985" width="7.375" style="27" customWidth="1"/>
    <col min="9986" max="9986" width="9" style="27"/>
    <col min="9987" max="9988" width="0" style="27" hidden="1" customWidth="1"/>
    <col min="9989" max="9989" width="14.75" style="27" customWidth="1"/>
    <col min="9990" max="9990" width="17.75" style="27" customWidth="1"/>
    <col min="9991" max="9991" width="17" style="27" customWidth="1"/>
    <col min="9992" max="9992" width="5.75" style="27" customWidth="1"/>
    <col min="9993" max="9993" width="16" style="27" customWidth="1"/>
    <col min="9994" max="9994" width="0" style="27" hidden="1" customWidth="1"/>
    <col min="9995" max="9995" width="23.25" style="27" customWidth="1"/>
    <col min="9996" max="9996" width="13" style="27" bestFit="1" customWidth="1"/>
    <col min="9997" max="9997" width="12.875" style="27" customWidth="1"/>
    <col min="9998" max="9998" width="13.375" style="27" customWidth="1"/>
    <col min="9999" max="9999" width="13.625" style="27" customWidth="1"/>
    <col min="10000" max="10000" width="22.25" style="27" customWidth="1"/>
    <col min="10001" max="10001" width="17.625" style="27" customWidth="1"/>
    <col min="10002" max="10002" width="16" style="27" customWidth="1"/>
    <col min="10003" max="10003" width="11.75" style="27" customWidth="1"/>
    <col min="10004" max="10009" width="0" style="27" hidden="1" customWidth="1"/>
    <col min="10010" max="10010" width="9.625" style="27" customWidth="1"/>
    <col min="10011" max="10011" width="20.625" style="27" customWidth="1"/>
    <col min="10012" max="10012" width="23.375" style="27" customWidth="1"/>
    <col min="10013" max="10013" width="25.75" style="27" customWidth="1"/>
    <col min="10014" max="10014" width="22.875" style="27" customWidth="1"/>
    <col min="10015" max="10015" width="0" style="27" hidden="1" customWidth="1"/>
    <col min="10016" max="10016" width="9" style="27"/>
    <col min="10017" max="10017" width="20.5" style="27" customWidth="1"/>
    <col min="10018" max="10018" width="22.375" style="27" customWidth="1"/>
    <col min="10019" max="10019" width="9" style="27" customWidth="1"/>
    <col min="10020" max="10030" width="0" style="27" hidden="1" customWidth="1"/>
    <col min="10031" max="10031" width="8.625" style="27" customWidth="1"/>
    <col min="10032" max="10240" width="9" style="27"/>
    <col min="10241" max="10241" width="7.375" style="27" customWidth="1"/>
    <col min="10242" max="10242" width="9" style="27"/>
    <col min="10243" max="10244" width="0" style="27" hidden="1" customWidth="1"/>
    <col min="10245" max="10245" width="14.75" style="27" customWidth="1"/>
    <col min="10246" max="10246" width="17.75" style="27" customWidth="1"/>
    <col min="10247" max="10247" width="17" style="27" customWidth="1"/>
    <col min="10248" max="10248" width="5.75" style="27" customWidth="1"/>
    <col min="10249" max="10249" width="16" style="27" customWidth="1"/>
    <col min="10250" max="10250" width="0" style="27" hidden="1" customWidth="1"/>
    <col min="10251" max="10251" width="23.25" style="27" customWidth="1"/>
    <col min="10252" max="10252" width="13" style="27" bestFit="1" customWidth="1"/>
    <col min="10253" max="10253" width="12.875" style="27" customWidth="1"/>
    <col min="10254" max="10254" width="13.375" style="27" customWidth="1"/>
    <col min="10255" max="10255" width="13.625" style="27" customWidth="1"/>
    <col min="10256" max="10256" width="22.25" style="27" customWidth="1"/>
    <col min="10257" max="10257" width="17.625" style="27" customWidth="1"/>
    <col min="10258" max="10258" width="16" style="27" customWidth="1"/>
    <col min="10259" max="10259" width="11.75" style="27" customWidth="1"/>
    <col min="10260" max="10265" width="0" style="27" hidden="1" customWidth="1"/>
    <col min="10266" max="10266" width="9.625" style="27" customWidth="1"/>
    <col min="10267" max="10267" width="20.625" style="27" customWidth="1"/>
    <col min="10268" max="10268" width="23.375" style="27" customWidth="1"/>
    <col min="10269" max="10269" width="25.75" style="27" customWidth="1"/>
    <col min="10270" max="10270" width="22.875" style="27" customWidth="1"/>
    <col min="10271" max="10271" width="0" style="27" hidden="1" customWidth="1"/>
    <col min="10272" max="10272" width="9" style="27"/>
    <col min="10273" max="10273" width="20.5" style="27" customWidth="1"/>
    <col min="10274" max="10274" width="22.375" style="27" customWidth="1"/>
    <col min="10275" max="10275" width="9" style="27" customWidth="1"/>
    <col min="10276" max="10286" width="0" style="27" hidden="1" customWidth="1"/>
    <col min="10287" max="10287" width="8.625" style="27" customWidth="1"/>
    <col min="10288" max="10496" width="9" style="27"/>
    <col min="10497" max="10497" width="7.375" style="27" customWidth="1"/>
    <col min="10498" max="10498" width="9" style="27"/>
    <col min="10499" max="10500" width="0" style="27" hidden="1" customWidth="1"/>
    <col min="10501" max="10501" width="14.75" style="27" customWidth="1"/>
    <col min="10502" max="10502" width="17.75" style="27" customWidth="1"/>
    <col min="10503" max="10503" width="17" style="27" customWidth="1"/>
    <col min="10504" max="10504" width="5.75" style="27" customWidth="1"/>
    <col min="10505" max="10505" width="16" style="27" customWidth="1"/>
    <col min="10506" max="10506" width="0" style="27" hidden="1" customWidth="1"/>
    <col min="10507" max="10507" width="23.25" style="27" customWidth="1"/>
    <col min="10508" max="10508" width="13" style="27" bestFit="1" customWidth="1"/>
    <col min="10509" max="10509" width="12.875" style="27" customWidth="1"/>
    <col min="10510" max="10510" width="13.375" style="27" customWidth="1"/>
    <col min="10511" max="10511" width="13.625" style="27" customWidth="1"/>
    <col min="10512" max="10512" width="22.25" style="27" customWidth="1"/>
    <col min="10513" max="10513" width="17.625" style="27" customWidth="1"/>
    <col min="10514" max="10514" width="16" style="27" customWidth="1"/>
    <col min="10515" max="10515" width="11.75" style="27" customWidth="1"/>
    <col min="10516" max="10521" width="0" style="27" hidden="1" customWidth="1"/>
    <col min="10522" max="10522" width="9.625" style="27" customWidth="1"/>
    <col min="10523" max="10523" width="20.625" style="27" customWidth="1"/>
    <col min="10524" max="10524" width="23.375" style="27" customWidth="1"/>
    <col min="10525" max="10525" width="25.75" style="27" customWidth="1"/>
    <col min="10526" max="10526" width="22.875" style="27" customWidth="1"/>
    <col min="10527" max="10527" width="0" style="27" hidden="1" customWidth="1"/>
    <col min="10528" max="10528" width="9" style="27"/>
    <col min="10529" max="10529" width="20.5" style="27" customWidth="1"/>
    <col min="10530" max="10530" width="22.375" style="27" customWidth="1"/>
    <col min="10531" max="10531" width="9" style="27" customWidth="1"/>
    <col min="10532" max="10542" width="0" style="27" hidden="1" customWidth="1"/>
    <col min="10543" max="10543" width="8.625" style="27" customWidth="1"/>
    <col min="10544" max="10752" width="9" style="27"/>
    <col min="10753" max="10753" width="7.375" style="27" customWidth="1"/>
    <col min="10754" max="10754" width="9" style="27"/>
    <col min="10755" max="10756" width="0" style="27" hidden="1" customWidth="1"/>
    <col min="10757" max="10757" width="14.75" style="27" customWidth="1"/>
    <col min="10758" max="10758" width="17.75" style="27" customWidth="1"/>
    <col min="10759" max="10759" width="17" style="27" customWidth="1"/>
    <col min="10760" max="10760" width="5.75" style="27" customWidth="1"/>
    <col min="10761" max="10761" width="16" style="27" customWidth="1"/>
    <col min="10762" max="10762" width="0" style="27" hidden="1" customWidth="1"/>
    <col min="10763" max="10763" width="23.25" style="27" customWidth="1"/>
    <col min="10764" max="10764" width="13" style="27" bestFit="1" customWidth="1"/>
    <col min="10765" max="10765" width="12.875" style="27" customWidth="1"/>
    <col min="10766" max="10766" width="13.375" style="27" customWidth="1"/>
    <col min="10767" max="10767" width="13.625" style="27" customWidth="1"/>
    <col min="10768" max="10768" width="22.25" style="27" customWidth="1"/>
    <col min="10769" max="10769" width="17.625" style="27" customWidth="1"/>
    <col min="10770" max="10770" width="16" style="27" customWidth="1"/>
    <col min="10771" max="10771" width="11.75" style="27" customWidth="1"/>
    <col min="10772" max="10777" width="0" style="27" hidden="1" customWidth="1"/>
    <col min="10778" max="10778" width="9.625" style="27" customWidth="1"/>
    <col min="10779" max="10779" width="20.625" style="27" customWidth="1"/>
    <col min="10780" max="10780" width="23.375" style="27" customWidth="1"/>
    <col min="10781" max="10781" width="25.75" style="27" customWidth="1"/>
    <col min="10782" max="10782" width="22.875" style="27" customWidth="1"/>
    <col min="10783" max="10783" width="0" style="27" hidden="1" customWidth="1"/>
    <col min="10784" max="10784" width="9" style="27"/>
    <col min="10785" max="10785" width="20.5" style="27" customWidth="1"/>
    <col min="10786" max="10786" width="22.375" style="27" customWidth="1"/>
    <col min="10787" max="10787" width="9" style="27" customWidth="1"/>
    <col min="10788" max="10798" width="0" style="27" hidden="1" customWidth="1"/>
    <col min="10799" max="10799" width="8.625" style="27" customWidth="1"/>
    <col min="10800" max="11008" width="9" style="27"/>
    <col min="11009" max="11009" width="7.375" style="27" customWidth="1"/>
    <col min="11010" max="11010" width="9" style="27"/>
    <col min="11011" max="11012" width="0" style="27" hidden="1" customWidth="1"/>
    <col min="11013" max="11013" width="14.75" style="27" customWidth="1"/>
    <col min="11014" max="11014" width="17.75" style="27" customWidth="1"/>
    <col min="11015" max="11015" width="17" style="27" customWidth="1"/>
    <col min="11016" max="11016" width="5.75" style="27" customWidth="1"/>
    <col min="11017" max="11017" width="16" style="27" customWidth="1"/>
    <col min="11018" max="11018" width="0" style="27" hidden="1" customWidth="1"/>
    <col min="11019" max="11019" width="23.25" style="27" customWidth="1"/>
    <col min="11020" max="11020" width="13" style="27" bestFit="1" customWidth="1"/>
    <col min="11021" max="11021" width="12.875" style="27" customWidth="1"/>
    <col min="11022" max="11022" width="13.375" style="27" customWidth="1"/>
    <col min="11023" max="11023" width="13.625" style="27" customWidth="1"/>
    <col min="11024" max="11024" width="22.25" style="27" customWidth="1"/>
    <col min="11025" max="11025" width="17.625" style="27" customWidth="1"/>
    <col min="11026" max="11026" width="16" style="27" customWidth="1"/>
    <col min="11027" max="11027" width="11.75" style="27" customWidth="1"/>
    <col min="11028" max="11033" width="0" style="27" hidden="1" customWidth="1"/>
    <col min="11034" max="11034" width="9.625" style="27" customWidth="1"/>
    <col min="11035" max="11035" width="20.625" style="27" customWidth="1"/>
    <col min="11036" max="11036" width="23.375" style="27" customWidth="1"/>
    <col min="11037" max="11037" width="25.75" style="27" customWidth="1"/>
    <col min="11038" max="11038" width="22.875" style="27" customWidth="1"/>
    <col min="11039" max="11039" width="0" style="27" hidden="1" customWidth="1"/>
    <col min="11040" max="11040" width="9" style="27"/>
    <col min="11041" max="11041" width="20.5" style="27" customWidth="1"/>
    <col min="11042" max="11042" width="22.375" style="27" customWidth="1"/>
    <col min="11043" max="11043" width="9" style="27" customWidth="1"/>
    <col min="11044" max="11054" width="0" style="27" hidden="1" customWidth="1"/>
    <col min="11055" max="11055" width="8.625" style="27" customWidth="1"/>
    <col min="11056" max="11264" width="9" style="27"/>
    <col min="11265" max="11265" width="7.375" style="27" customWidth="1"/>
    <col min="11266" max="11266" width="9" style="27"/>
    <col min="11267" max="11268" width="0" style="27" hidden="1" customWidth="1"/>
    <col min="11269" max="11269" width="14.75" style="27" customWidth="1"/>
    <col min="11270" max="11270" width="17.75" style="27" customWidth="1"/>
    <col min="11271" max="11271" width="17" style="27" customWidth="1"/>
    <col min="11272" max="11272" width="5.75" style="27" customWidth="1"/>
    <col min="11273" max="11273" width="16" style="27" customWidth="1"/>
    <col min="11274" max="11274" width="0" style="27" hidden="1" customWidth="1"/>
    <col min="11275" max="11275" width="23.25" style="27" customWidth="1"/>
    <col min="11276" max="11276" width="13" style="27" bestFit="1" customWidth="1"/>
    <col min="11277" max="11277" width="12.875" style="27" customWidth="1"/>
    <col min="11278" max="11278" width="13.375" style="27" customWidth="1"/>
    <col min="11279" max="11279" width="13.625" style="27" customWidth="1"/>
    <col min="11280" max="11280" width="22.25" style="27" customWidth="1"/>
    <col min="11281" max="11281" width="17.625" style="27" customWidth="1"/>
    <col min="11282" max="11282" width="16" style="27" customWidth="1"/>
    <col min="11283" max="11283" width="11.75" style="27" customWidth="1"/>
    <col min="11284" max="11289" width="0" style="27" hidden="1" customWidth="1"/>
    <col min="11290" max="11290" width="9.625" style="27" customWidth="1"/>
    <col min="11291" max="11291" width="20.625" style="27" customWidth="1"/>
    <col min="11292" max="11292" width="23.375" style="27" customWidth="1"/>
    <col min="11293" max="11293" width="25.75" style="27" customWidth="1"/>
    <col min="11294" max="11294" width="22.875" style="27" customWidth="1"/>
    <col min="11295" max="11295" width="0" style="27" hidden="1" customWidth="1"/>
    <col min="11296" max="11296" width="9" style="27"/>
    <col min="11297" max="11297" width="20.5" style="27" customWidth="1"/>
    <col min="11298" max="11298" width="22.375" style="27" customWidth="1"/>
    <col min="11299" max="11299" width="9" style="27" customWidth="1"/>
    <col min="11300" max="11310" width="0" style="27" hidden="1" customWidth="1"/>
    <col min="11311" max="11311" width="8.625" style="27" customWidth="1"/>
    <col min="11312" max="11520" width="9" style="27"/>
    <col min="11521" max="11521" width="7.375" style="27" customWidth="1"/>
    <col min="11522" max="11522" width="9" style="27"/>
    <col min="11523" max="11524" width="0" style="27" hidden="1" customWidth="1"/>
    <col min="11525" max="11525" width="14.75" style="27" customWidth="1"/>
    <col min="11526" max="11526" width="17.75" style="27" customWidth="1"/>
    <col min="11527" max="11527" width="17" style="27" customWidth="1"/>
    <col min="11528" max="11528" width="5.75" style="27" customWidth="1"/>
    <col min="11529" max="11529" width="16" style="27" customWidth="1"/>
    <col min="11530" max="11530" width="0" style="27" hidden="1" customWidth="1"/>
    <col min="11531" max="11531" width="23.25" style="27" customWidth="1"/>
    <col min="11532" max="11532" width="13" style="27" bestFit="1" customWidth="1"/>
    <col min="11533" max="11533" width="12.875" style="27" customWidth="1"/>
    <col min="11534" max="11534" width="13.375" style="27" customWidth="1"/>
    <col min="11535" max="11535" width="13.625" style="27" customWidth="1"/>
    <col min="11536" max="11536" width="22.25" style="27" customWidth="1"/>
    <col min="11537" max="11537" width="17.625" style="27" customWidth="1"/>
    <col min="11538" max="11538" width="16" style="27" customWidth="1"/>
    <col min="11539" max="11539" width="11.75" style="27" customWidth="1"/>
    <col min="11540" max="11545" width="0" style="27" hidden="1" customWidth="1"/>
    <col min="11546" max="11546" width="9.625" style="27" customWidth="1"/>
    <col min="11547" max="11547" width="20.625" style="27" customWidth="1"/>
    <col min="11548" max="11548" width="23.375" style="27" customWidth="1"/>
    <col min="11549" max="11549" width="25.75" style="27" customWidth="1"/>
    <col min="11550" max="11550" width="22.875" style="27" customWidth="1"/>
    <col min="11551" max="11551" width="0" style="27" hidden="1" customWidth="1"/>
    <col min="11552" max="11552" width="9" style="27"/>
    <col min="11553" max="11553" width="20.5" style="27" customWidth="1"/>
    <col min="11554" max="11554" width="22.375" style="27" customWidth="1"/>
    <col min="11555" max="11555" width="9" style="27" customWidth="1"/>
    <col min="11556" max="11566" width="0" style="27" hidden="1" customWidth="1"/>
    <col min="11567" max="11567" width="8.625" style="27" customWidth="1"/>
    <col min="11568" max="11776" width="9" style="27"/>
    <col min="11777" max="11777" width="7.375" style="27" customWidth="1"/>
    <col min="11778" max="11778" width="9" style="27"/>
    <col min="11779" max="11780" width="0" style="27" hidden="1" customWidth="1"/>
    <col min="11781" max="11781" width="14.75" style="27" customWidth="1"/>
    <col min="11782" max="11782" width="17.75" style="27" customWidth="1"/>
    <col min="11783" max="11783" width="17" style="27" customWidth="1"/>
    <col min="11784" max="11784" width="5.75" style="27" customWidth="1"/>
    <col min="11785" max="11785" width="16" style="27" customWidth="1"/>
    <col min="11786" max="11786" width="0" style="27" hidden="1" customWidth="1"/>
    <col min="11787" max="11787" width="23.25" style="27" customWidth="1"/>
    <col min="11788" max="11788" width="13" style="27" bestFit="1" customWidth="1"/>
    <col min="11789" max="11789" width="12.875" style="27" customWidth="1"/>
    <col min="11790" max="11790" width="13.375" style="27" customWidth="1"/>
    <col min="11791" max="11791" width="13.625" style="27" customWidth="1"/>
    <col min="11792" max="11792" width="22.25" style="27" customWidth="1"/>
    <col min="11793" max="11793" width="17.625" style="27" customWidth="1"/>
    <col min="11794" max="11794" width="16" style="27" customWidth="1"/>
    <col min="11795" max="11795" width="11.75" style="27" customWidth="1"/>
    <col min="11796" max="11801" width="0" style="27" hidden="1" customWidth="1"/>
    <col min="11802" max="11802" width="9.625" style="27" customWidth="1"/>
    <col min="11803" max="11803" width="20.625" style="27" customWidth="1"/>
    <col min="11804" max="11804" width="23.375" style="27" customWidth="1"/>
    <col min="11805" max="11805" width="25.75" style="27" customWidth="1"/>
    <col min="11806" max="11806" width="22.875" style="27" customWidth="1"/>
    <col min="11807" max="11807" width="0" style="27" hidden="1" customWidth="1"/>
    <col min="11808" max="11808" width="9" style="27"/>
    <col min="11809" max="11809" width="20.5" style="27" customWidth="1"/>
    <col min="11810" max="11810" width="22.375" style="27" customWidth="1"/>
    <col min="11811" max="11811" width="9" style="27" customWidth="1"/>
    <col min="11812" max="11822" width="0" style="27" hidden="1" customWidth="1"/>
    <col min="11823" max="11823" width="8.625" style="27" customWidth="1"/>
    <col min="11824" max="12032" width="9" style="27"/>
    <col min="12033" max="12033" width="7.375" style="27" customWidth="1"/>
    <col min="12034" max="12034" width="9" style="27"/>
    <col min="12035" max="12036" width="0" style="27" hidden="1" customWidth="1"/>
    <col min="12037" max="12037" width="14.75" style="27" customWidth="1"/>
    <col min="12038" max="12038" width="17.75" style="27" customWidth="1"/>
    <col min="12039" max="12039" width="17" style="27" customWidth="1"/>
    <col min="12040" max="12040" width="5.75" style="27" customWidth="1"/>
    <col min="12041" max="12041" width="16" style="27" customWidth="1"/>
    <col min="12042" max="12042" width="0" style="27" hidden="1" customWidth="1"/>
    <col min="12043" max="12043" width="23.25" style="27" customWidth="1"/>
    <col min="12044" max="12044" width="13" style="27" bestFit="1" customWidth="1"/>
    <col min="12045" max="12045" width="12.875" style="27" customWidth="1"/>
    <col min="12046" max="12046" width="13.375" style="27" customWidth="1"/>
    <col min="12047" max="12047" width="13.625" style="27" customWidth="1"/>
    <col min="12048" max="12048" width="22.25" style="27" customWidth="1"/>
    <col min="12049" max="12049" width="17.625" style="27" customWidth="1"/>
    <col min="12050" max="12050" width="16" style="27" customWidth="1"/>
    <col min="12051" max="12051" width="11.75" style="27" customWidth="1"/>
    <col min="12052" max="12057" width="0" style="27" hidden="1" customWidth="1"/>
    <col min="12058" max="12058" width="9.625" style="27" customWidth="1"/>
    <col min="12059" max="12059" width="20.625" style="27" customWidth="1"/>
    <col min="12060" max="12060" width="23.375" style="27" customWidth="1"/>
    <col min="12061" max="12061" width="25.75" style="27" customWidth="1"/>
    <col min="12062" max="12062" width="22.875" style="27" customWidth="1"/>
    <col min="12063" max="12063" width="0" style="27" hidden="1" customWidth="1"/>
    <col min="12064" max="12064" width="9" style="27"/>
    <col min="12065" max="12065" width="20.5" style="27" customWidth="1"/>
    <col min="12066" max="12066" width="22.375" style="27" customWidth="1"/>
    <col min="12067" max="12067" width="9" style="27" customWidth="1"/>
    <col min="12068" max="12078" width="0" style="27" hidden="1" customWidth="1"/>
    <col min="12079" max="12079" width="8.625" style="27" customWidth="1"/>
    <col min="12080" max="12288" width="9" style="27"/>
    <col min="12289" max="12289" width="7.375" style="27" customWidth="1"/>
    <col min="12290" max="12290" width="9" style="27"/>
    <col min="12291" max="12292" width="0" style="27" hidden="1" customWidth="1"/>
    <col min="12293" max="12293" width="14.75" style="27" customWidth="1"/>
    <col min="12294" max="12294" width="17.75" style="27" customWidth="1"/>
    <col min="12295" max="12295" width="17" style="27" customWidth="1"/>
    <col min="12296" max="12296" width="5.75" style="27" customWidth="1"/>
    <col min="12297" max="12297" width="16" style="27" customWidth="1"/>
    <col min="12298" max="12298" width="0" style="27" hidden="1" customWidth="1"/>
    <col min="12299" max="12299" width="23.25" style="27" customWidth="1"/>
    <col min="12300" max="12300" width="13" style="27" bestFit="1" customWidth="1"/>
    <col min="12301" max="12301" width="12.875" style="27" customWidth="1"/>
    <col min="12302" max="12302" width="13.375" style="27" customWidth="1"/>
    <col min="12303" max="12303" width="13.625" style="27" customWidth="1"/>
    <col min="12304" max="12304" width="22.25" style="27" customWidth="1"/>
    <col min="12305" max="12305" width="17.625" style="27" customWidth="1"/>
    <col min="12306" max="12306" width="16" style="27" customWidth="1"/>
    <col min="12307" max="12307" width="11.75" style="27" customWidth="1"/>
    <col min="12308" max="12313" width="0" style="27" hidden="1" customWidth="1"/>
    <col min="12314" max="12314" width="9.625" style="27" customWidth="1"/>
    <col min="12315" max="12315" width="20.625" style="27" customWidth="1"/>
    <col min="12316" max="12316" width="23.375" style="27" customWidth="1"/>
    <col min="12317" max="12317" width="25.75" style="27" customWidth="1"/>
    <col min="12318" max="12318" width="22.875" style="27" customWidth="1"/>
    <col min="12319" max="12319" width="0" style="27" hidden="1" customWidth="1"/>
    <col min="12320" max="12320" width="9" style="27"/>
    <col min="12321" max="12321" width="20.5" style="27" customWidth="1"/>
    <col min="12322" max="12322" width="22.375" style="27" customWidth="1"/>
    <col min="12323" max="12323" width="9" style="27" customWidth="1"/>
    <col min="12324" max="12334" width="0" style="27" hidden="1" customWidth="1"/>
    <col min="12335" max="12335" width="8.625" style="27" customWidth="1"/>
    <col min="12336" max="12544" width="9" style="27"/>
    <col min="12545" max="12545" width="7.375" style="27" customWidth="1"/>
    <col min="12546" max="12546" width="9" style="27"/>
    <col min="12547" max="12548" width="0" style="27" hidden="1" customWidth="1"/>
    <col min="12549" max="12549" width="14.75" style="27" customWidth="1"/>
    <col min="12550" max="12550" width="17.75" style="27" customWidth="1"/>
    <col min="12551" max="12551" width="17" style="27" customWidth="1"/>
    <col min="12552" max="12552" width="5.75" style="27" customWidth="1"/>
    <col min="12553" max="12553" width="16" style="27" customWidth="1"/>
    <col min="12554" max="12554" width="0" style="27" hidden="1" customWidth="1"/>
    <col min="12555" max="12555" width="23.25" style="27" customWidth="1"/>
    <col min="12556" max="12556" width="13" style="27" bestFit="1" customWidth="1"/>
    <col min="12557" max="12557" width="12.875" style="27" customWidth="1"/>
    <col min="12558" max="12558" width="13.375" style="27" customWidth="1"/>
    <col min="12559" max="12559" width="13.625" style="27" customWidth="1"/>
    <col min="12560" max="12560" width="22.25" style="27" customWidth="1"/>
    <col min="12561" max="12561" width="17.625" style="27" customWidth="1"/>
    <col min="12562" max="12562" width="16" style="27" customWidth="1"/>
    <col min="12563" max="12563" width="11.75" style="27" customWidth="1"/>
    <col min="12564" max="12569" width="0" style="27" hidden="1" customWidth="1"/>
    <col min="12570" max="12570" width="9.625" style="27" customWidth="1"/>
    <col min="12571" max="12571" width="20.625" style="27" customWidth="1"/>
    <col min="12572" max="12572" width="23.375" style="27" customWidth="1"/>
    <col min="12573" max="12573" width="25.75" style="27" customWidth="1"/>
    <col min="12574" max="12574" width="22.875" style="27" customWidth="1"/>
    <col min="12575" max="12575" width="0" style="27" hidden="1" customWidth="1"/>
    <col min="12576" max="12576" width="9" style="27"/>
    <col min="12577" max="12577" width="20.5" style="27" customWidth="1"/>
    <col min="12578" max="12578" width="22.375" style="27" customWidth="1"/>
    <col min="12579" max="12579" width="9" style="27" customWidth="1"/>
    <col min="12580" max="12590" width="0" style="27" hidden="1" customWidth="1"/>
    <col min="12591" max="12591" width="8.625" style="27" customWidth="1"/>
    <col min="12592" max="12800" width="9" style="27"/>
    <col min="12801" max="12801" width="7.375" style="27" customWidth="1"/>
    <col min="12802" max="12802" width="9" style="27"/>
    <col min="12803" max="12804" width="0" style="27" hidden="1" customWidth="1"/>
    <col min="12805" max="12805" width="14.75" style="27" customWidth="1"/>
    <col min="12806" max="12806" width="17.75" style="27" customWidth="1"/>
    <col min="12807" max="12807" width="17" style="27" customWidth="1"/>
    <col min="12808" max="12808" width="5.75" style="27" customWidth="1"/>
    <col min="12809" max="12809" width="16" style="27" customWidth="1"/>
    <col min="12810" max="12810" width="0" style="27" hidden="1" customWidth="1"/>
    <col min="12811" max="12811" width="23.25" style="27" customWidth="1"/>
    <col min="12812" max="12812" width="13" style="27" bestFit="1" customWidth="1"/>
    <col min="12813" max="12813" width="12.875" style="27" customWidth="1"/>
    <col min="12814" max="12814" width="13.375" style="27" customWidth="1"/>
    <col min="12815" max="12815" width="13.625" style="27" customWidth="1"/>
    <col min="12816" max="12816" width="22.25" style="27" customWidth="1"/>
    <col min="12817" max="12817" width="17.625" style="27" customWidth="1"/>
    <col min="12818" max="12818" width="16" style="27" customWidth="1"/>
    <col min="12819" max="12819" width="11.75" style="27" customWidth="1"/>
    <col min="12820" max="12825" width="0" style="27" hidden="1" customWidth="1"/>
    <col min="12826" max="12826" width="9.625" style="27" customWidth="1"/>
    <col min="12827" max="12827" width="20.625" style="27" customWidth="1"/>
    <col min="12828" max="12828" width="23.375" style="27" customWidth="1"/>
    <col min="12829" max="12829" width="25.75" style="27" customWidth="1"/>
    <col min="12830" max="12830" width="22.875" style="27" customWidth="1"/>
    <col min="12831" max="12831" width="0" style="27" hidden="1" customWidth="1"/>
    <col min="12832" max="12832" width="9" style="27"/>
    <col min="12833" max="12833" width="20.5" style="27" customWidth="1"/>
    <col min="12834" max="12834" width="22.375" style="27" customWidth="1"/>
    <col min="12835" max="12835" width="9" style="27" customWidth="1"/>
    <col min="12836" max="12846" width="0" style="27" hidden="1" customWidth="1"/>
    <col min="12847" max="12847" width="8.625" style="27" customWidth="1"/>
    <col min="12848" max="13056" width="9" style="27"/>
    <col min="13057" max="13057" width="7.375" style="27" customWidth="1"/>
    <col min="13058" max="13058" width="9" style="27"/>
    <col min="13059" max="13060" width="0" style="27" hidden="1" customWidth="1"/>
    <col min="13061" max="13061" width="14.75" style="27" customWidth="1"/>
    <col min="13062" max="13062" width="17.75" style="27" customWidth="1"/>
    <col min="13063" max="13063" width="17" style="27" customWidth="1"/>
    <col min="13064" max="13064" width="5.75" style="27" customWidth="1"/>
    <col min="13065" max="13065" width="16" style="27" customWidth="1"/>
    <col min="13066" max="13066" width="0" style="27" hidden="1" customWidth="1"/>
    <col min="13067" max="13067" width="23.25" style="27" customWidth="1"/>
    <col min="13068" max="13068" width="13" style="27" bestFit="1" customWidth="1"/>
    <col min="13069" max="13069" width="12.875" style="27" customWidth="1"/>
    <col min="13070" max="13070" width="13.375" style="27" customWidth="1"/>
    <col min="13071" max="13071" width="13.625" style="27" customWidth="1"/>
    <col min="13072" max="13072" width="22.25" style="27" customWidth="1"/>
    <col min="13073" max="13073" width="17.625" style="27" customWidth="1"/>
    <col min="13074" max="13074" width="16" style="27" customWidth="1"/>
    <col min="13075" max="13075" width="11.75" style="27" customWidth="1"/>
    <col min="13076" max="13081" width="0" style="27" hidden="1" customWidth="1"/>
    <col min="13082" max="13082" width="9.625" style="27" customWidth="1"/>
    <col min="13083" max="13083" width="20.625" style="27" customWidth="1"/>
    <col min="13084" max="13084" width="23.375" style="27" customWidth="1"/>
    <col min="13085" max="13085" width="25.75" style="27" customWidth="1"/>
    <col min="13086" max="13086" width="22.875" style="27" customWidth="1"/>
    <col min="13087" max="13087" width="0" style="27" hidden="1" customWidth="1"/>
    <col min="13088" max="13088" width="9" style="27"/>
    <col min="13089" max="13089" width="20.5" style="27" customWidth="1"/>
    <col min="13090" max="13090" width="22.375" style="27" customWidth="1"/>
    <col min="13091" max="13091" width="9" style="27" customWidth="1"/>
    <col min="13092" max="13102" width="0" style="27" hidden="1" customWidth="1"/>
    <col min="13103" max="13103" width="8.625" style="27" customWidth="1"/>
    <col min="13104" max="13312" width="9" style="27"/>
    <col min="13313" max="13313" width="7.375" style="27" customWidth="1"/>
    <col min="13314" max="13314" width="9" style="27"/>
    <col min="13315" max="13316" width="0" style="27" hidden="1" customWidth="1"/>
    <col min="13317" max="13317" width="14.75" style="27" customWidth="1"/>
    <col min="13318" max="13318" width="17.75" style="27" customWidth="1"/>
    <col min="13319" max="13319" width="17" style="27" customWidth="1"/>
    <col min="13320" max="13320" width="5.75" style="27" customWidth="1"/>
    <col min="13321" max="13321" width="16" style="27" customWidth="1"/>
    <col min="13322" max="13322" width="0" style="27" hidden="1" customWidth="1"/>
    <col min="13323" max="13323" width="23.25" style="27" customWidth="1"/>
    <col min="13324" max="13324" width="13" style="27" bestFit="1" customWidth="1"/>
    <col min="13325" max="13325" width="12.875" style="27" customWidth="1"/>
    <col min="13326" max="13326" width="13.375" style="27" customWidth="1"/>
    <col min="13327" max="13327" width="13.625" style="27" customWidth="1"/>
    <col min="13328" max="13328" width="22.25" style="27" customWidth="1"/>
    <col min="13329" max="13329" width="17.625" style="27" customWidth="1"/>
    <col min="13330" max="13330" width="16" style="27" customWidth="1"/>
    <col min="13331" max="13331" width="11.75" style="27" customWidth="1"/>
    <col min="13332" max="13337" width="0" style="27" hidden="1" customWidth="1"/>
    <col min="13338" max="13338" width="9.625" style="27" customWidth="1"/>
    <col min="13339" max="13339" width="20.625" style="27" customWidth="1"/>
    <col min="13340" max="13340" width="23.375" style="27" customWidth="1"/>
    <col min="13341" max="13341" width="25.75" style="27" customWidth="1"/>
    <col min="13342" max="13342" width="22.875" style="27" customWidth="1"/>
    <col min="13343" max="13343" width="0" style="27" hidden="1" customWidth="1"/>
    <col min="13344" max="13344" width="9" style="27"/>
    <col min="13345" max="13345" width="20.5" style="27" customWidth="1"/>
    <col min="13346" max="13346" width="22.375" style="27" customWidth="1"/>
    <col min="13347" max="13347" width="9" style="27" customWidth="1"/>
    <col min="13348" max="13358" width="0" style="27" hidden="1" customWidth="1"/>
    <col min="13359" max="13359" width="8.625" style="27" customWidth="1"/>
    <col min="13360" max="13568" width="9" style="27"/>
    <col min="13569" max="13569" width="7.375" style="27" customWidth="1"/>
    <col min="13570" max="13570" width="9" style="27"/>
    <col min="13571" max="13572" width="0" style="27" hidden="1" customWidth="1"/>
    <col min="13573" max="13573" width="14.75" style="27" customWidth="1"/>
    <col min="13574" max="13574" width="17.75" style="27" customWidth="1"/>
    <col min="13575" max="13575" width="17" style="27" customWidth="1"/>
    <col min="13576" max="13576" width="5.75" style="27" customWidth="1"/>
    <col min="13577" max="13577" width="16" style="27" customWidth="1"/>
    <col min="13578" max="13578" width="0" style="27" hidden="1" customWidth="1"/>
    <col min="13579" max="13579" width="23.25" style="27" customWidth="1"/>
    <col min="13580" max="13580" width="13" style="27" bestFit="1" customWidth="1"/>
    <col min="13581" max="13581" width="12.875" style="27" customWidth="1"/>
    <col min="13582" max="13582" width="13.375" style="27" customWidth="1"/>
    <col min="13583" max="13583" width="13.625" style="27" customWidth="1"/>
    <col min="13584" max="13584" width="22.25" style="27" customWidth="1"/>
    <col min="13585" max="13585" width="17.625" style="27" customWidth="1"/>
    <col min="13586" max="13586" width="16" style="27" customWidth="1"/>
    <col min="13587" max="13587" width="11.75" style="27" customWidth="1"/>
    <col min="13588" max="13593" width="0" style="27" hidden="1" customWidth="1"/>
    <col min="13594" max="13594" width="9.625" style="27" customWidth="1"/>
    <col min="13595" max="13595" width="20.625" style="27" customWidth="1"/>
    <col min="13596" max="13596" width="23.375" style="27" customWidth="1"/>
    <col min="13597" max="13597" width="25.75" style="27" customWidth="1"/>
    <col min="13598" max="13598" width="22.875" style="27" customWidth="1"/>
    <col min="13599" max="13599" width="0" style="27" hidden="1" customWidth="1"/>
    <col min="13600" max="13600" width="9" style="27"/>
    <col min="13601" max="13601" width="20.5" style="27" customWidth="1"/>
    <col min="13602" max="13602" width="22.375" style="27" customWidth="1"/>
    <col min="13603" max="13603" width="9" style="27" customWidth="1"/>
    <col min="13604" max="13614" width="0" style="27" hidden="1" customWidth="1"/>
    <col min="13615" max="13615" width="8.625" style="27" customWidth="1"/>
    <col min="13616" max="13824" width="9" style="27"/>
    <col min="13825" max="13825" width="7.375" style="27" customWidth="1"/>
    <col min="13826" max="13826" width="9" style="27"/>
    <col min="13827" max="13828" width="0" style="27" hidden="1" customWidth="1"/>
    <col min="13829" max="13829" width="14.75" style="27" customWidth="1"/>
    <col min="13830" max="13830" width="17.75" style="27" customWidth="1"/>
    <col min="13831" max="13831" width="17" style="27" customWidth="1"/>
    <col min="13832" max="13832" width="5.75" style="27" customWidth="1"/>
    <col min="13833" max="13833" width="16" style="27" customWidth="1"/>
    <col min="13834" max="13834" width="0" style="27" hidden="1" customWidth="1"/>
    <col min="13835" max="13835" width="23.25" style="27" customWidth="1"/>
    <col min="13836" max="13836" width="13" style="27" bestFit="1" customWidth="1"/>
    <col min="13837" max="13837" width="12.875" style="27" customWidth="1"/>
    <col min="13838" max="13838" width="13.375" style="27" customWidth="1"/>
    <col min="13839" max="13839" width="13.625" style="27" customWidth="1"/>
    <col min="13840" max="13840" width="22.25" style="27" customWidth="1"/>
    <col min="13841" max="13841" width="17.625" style="27" customWidth="1"/>
    <col min="13842" max="13842" width="16" style="27" customWidth="1"/>
    <col min="13843" max="13843" width="11.75" style="27" customWidth="1"/>
    <col min="13844" max="13849" width="0" style="27" hidden="1" customWidth="1"/>
    <col min="13850" max="13850" width="9.625" style="27" customWidth="1"/>
    <col min="13851" max="13851" width="20.625" style="27" customWidth="1"/>
    <col min="13852" max="13852" width="23.375" style="27" customWidth="1"/>
    <col min="13853" max="13853" width="25.75" style="27" customWidth="1"/>
    <col min="13854" max="13854" width="22.875" style="27" customWidth="1"/>
    <col min="13855" max="13855" width="0" style="27" hidden="1" customWidth="1"/>
    <col min="13856" max="13856" width="9" style="27"/>
    <col min="13857" max="13857" width="20.5" style="27" customWidth="1"/>
    <col min="13858" max="13858" width="22.375" style="27" customWidth="1"/>
    <col min="13859" max="13859" width="9" style="27" customWidth="1"/>
    <col min="13860" max="13870" width="0" style="27" hidden="1" customWidth="1"/>
    <col min="13871" max="13871" width="8.625" style="27" customWidth="1"/>
    <col min="13872" max="14080" width="9" style="27"/>
    <col min="14081" max="14081" width="7.375" style="27" customWidth="1"/>
    <col min="14082" max="14082" width="9" style="27"/>
    <col min="14083" max="14084" width="0" style="27" hidden="1" customWidth="1"/>
    <col min="14085" max="14085" width="14.75" style="27" customWidth="1"/>
    <col min="14086" max="14086" width="17.75" style="27" customWidth="1"/>
    <col min="14087" max="14087" width="17" style="27" customWidth="1"/>
    <col min="14088" max="14088" width="5.75" style="27" customWidth="1"/>
    <col min="14089" max="14089" width="16" style="27" customWidth="1"/>
    <col min="14090" max="14090" width="0" style="27" hidden="1" customWidth="1"/>
    <col min="14091" max="14091" width="23.25" style="27" customWidth="1"/>
    <col min="14092" max="14092" width="13" style="27" bestFit="1" customWidth="1"/>
    <col min="14093" max="14093" width="12.875" style="27" customWidth="1"/>
    <col min="14094" max="14094" width="13.375" style="27" customWidth="1"/>
    <col min="14095" max="14095" width="13.625" style="27" customWidth="1"/>
    <col min="14096" max="14096" width="22.25" style="27" customWidth="1"/>
    <col min="14097" max="14097" width="17.625" style="27" customWidth="1"/>
    <col min="14098" max="14098" width="16" style="27" customWidth="1"/>
    <col min="14099" max="14099" width="11.75" style="27" customWidth="1"/>
    <col min="14100" max="14105" width="0" style="27" hidden="1" customWidth="1"/>
    <col min="14106" max="14106" width="9.625" style="27" customWidth="1"/>
    <col min="14107" max="14107" width="20.625" style="27" customWidth="1"/>
    <col min="14108" max="14108" width="23.375" style="27" customWidth="1"/>
    <col min="14109" max="14109" width="25.75" style="27" customWidth="1"/>
    <col min="14110" max="14110" width="22.875" style="27" customWidth="1"/>
    <col min="14111" max="14111" width="0" style="27" hidden="1" customWidth="1"/>
    <col min="14112" max="14112" width="9" style="27"/>
    <col min="14113" max="14113" width="20.5" style="27" customWidth="1"/>
    <col min="14114" max="14114" width="22.375" style="27" customWidth="1"/>
    <col min="14115" max="14115" width="9" style="27" customWidth="1"/>
    <col min="14116" max="14126" width="0" style="27" hidden="1" customWidth="1"/>
    <col min="14127" max="14127" width="8.625" style="27" customWidth="1"/>
    <col min="14128" max="14336" width="9" style="27"/>
    <col min="14337" max="14337" width="7.375" style="27" customWidth="1"/>
    <col min="14338" max="14338" width="9" style="27"/>
    <col min="14339" max="14340" width="0" style="27" hidden="1" customWidth="1"/>
    <col min="14341" max="14341" width="14.75" style="27" customWidth="1"/>
    <col min="14342" max="14342" width="17.75" style="27" customWidth="1"/>
    <col min="14343" max="14343" width="17" style="27" customWidth="1"/>
    <col min="14344" max="14344" width="5.75" style="27" customWidth="1"/>
    <col min="14345" max="14345" width="16" style="27" customWidth="1"/>
    <col min="14346" max="14346" width="0" style="27" hidden="1" customWidth="1"/>
    <col min="14347" max="14347" width="23.25" style="27" customWidth="1"/>
    <col min="14348" max="14348" width="13" style="27" bestFit="1" customWidth="1"/>
    <col min="14349" max="14349" width="12.875" style="27" customWidth="1"/>
    <col min="14350" max="14350" width="13.375" style="27" customWidth="1"/>
    <col min="14351" max="14351" width="13.625" style="27" customWidth="1"/>
    <col min="14352" max="14352" width="22.25" style="27" customWidth="1"/>
    <col min="14353" max="14353" width="17.625" style="27" customWidth="1"/>
    <col min="14354" max="14354" width="16" style="27" customWidth="1"/>
    <col min="14355" max="14355" width="11.75" style="27" customWidth="1"/>
    <col min="14356" max="14361" width="0" style="27" hidden="1" customWidth="1"/>
    <col min="14362" max="14362" width="9.625" style="27" customWidth="1"/>
    <col min="14363" max="14363" width="20.625" style="27" customWidth="1"/>
    <col min="14364" max="14364" width="23.375" style="27" customWidth="1"/>
    <col min="14365" max="14365" width="25.75" style="27" customWidth="1"/>
    <col min="14366" max="14366" width="22.875" style="27" customWidth="1"/>
    <col min="14367" max="14367" width="0" style="27" hidden="1" customWidth="1"/>
    <col min="14368" max="14368" width="9" style="27"/>
    <col min="14369" max="14369" width="20.5" style="27" customWidth="1"/>
    <col min="14370" max="14370" width="22.375" style="27" customWidth="1"/>
    <col min="14371" max="14371" width="9" style="27" customWidth="1"/>
    <col min="14372" max="14382" width="0" style="27" hidden="1" customWidth="1"/>
    <col min="14383" max="14383" width="8.625" style="27" customWidth="1"/>
    <col min="14384" max="14592" width="9" style="27"/>
    <col min="14593" max="14593" width="7.375" style="27" customWidth="1"/>
    <col min="14594" max="14594" width="9" style="27"/>
    <col min="14595" max="14596" width="0" style="27" hidden="1" customWidth="1"/>
    <col min="14597" max="14597" width="14.75" style="27" customWidth="1"/>
    <col min="14598" max="14598" width="17.75" style="27" customWidth="1"/>
    <col min="14599" max="14599" width="17" style="27" customWidth="1"/>
    <col min="14600" max="14600" width="5.75" style="27" customWidth="1"/>
    <col min="14601" max="14601" width="16" style="27" customWidth="1"/>
    <col min="14602" max="14602" width="0" style="27" hidden="1" customWidth="1"/>
    <col min="14603" max="14603" width="23.25" style="27" customWidth="1"/>
    <col min="14604" max="14604" width="13" style="27" bestFit="1" customWidth="1"/>
    <col min="14605" max="14605" width="12.875" style="27" customWidth="1"/>
    <col min="14606" max="14606" width="13.375" style="27" customWidth="1"/>
    <col min="14607" max="14607" width="13.625" style="27" customWidth="1"/>
    <col min="14608" max="14608" width="22.25" style="27" customWidth="1"/>
    <col min="14609" max="14609" width="17.625" style="27" customWidth="1"/>
    <col min="14610" max="14610" width="16" style="27" customWidth="1"/>
    <col min="14611" max="14611" width="11.75" style="27" customWidth="1"/>
    <col min="14612" max="14617" width="0" style="27" hidden="1" customWidth="1"/>
    <col min="14618" max="14618" width="9.625" style="27" customWidth="1"/>
    <col min="14619" max="14619" width="20.625" style="27" customWidth="1"/>
    <col min="14620" max="14620" width="23.375" style="27" customWidth="1"/>
    <col min="14621" max="14621" width="25.75" style="27" customWidth="1"/>
    <col min="14622" max="14622" width="22.875" style="27" customWidth="1"/>
    <col min="14623" max="14623" width="0" style="27" hidden="1" customWidth="1"/>
    <col min="14624" max="14624" width="9" style="27"/>
    <col min="14625" max="14625" width="20.5" style="27" customWidth="1"/>
    <col min="14626" max="14626" width="22.375" style="27" customWidth="1"/>
    <col min="14627" max="14627" width="9" style="27" customWidth="1"/>
    <col min="14628" max="14638" width="0" style="27" hidden="1" customWidth="1"/>
    <col min="14639" max="14639" width="8.625" style="27" customWidth="1"/>
    <col min="14640" max="14848" width="9" style="27"/>
    <col min="14849" max="14849" width="7.375" style="27" customWidth="1"/>
    <col min="14850" max="14850" width="9" style="27"/>
    <col min="14851" max="14852" width="0" style="27" hidden="1" customWidth="1"/>
    <col min="14853" max="14853" width="14.75" style="27" customWidth="1"/>
    <col min="14854" max="14854" width="17.75" style="27" customWidth="1"/>
    <col min="14855" max="14855" width="17" style="27" customWidth="1"/>
    <col min="14856" max="14856" width="5.75" style="27" customWidth="1"/>
    <col min="14857" max="14857" width="16" style="27" customWidth="1"/>
    <col min="14858" max="14858" width="0" style="27" hidden="1" customWidth="1"/>
    <col min="14859" max="14859" width="23.25" style="27" customWidth="1"/>
    <col min="14860" max="14860" width="13" style="27" bestFit="1" customWidth="1"/>
    <col min="14861" max="14861" width="12.875" style="27" customWidth="1"/>
    <col min="14862" max="14862" width="13.375" style="27" customWidth="1"/>
    <col min="14863" max="14863" width="13.625" style="27" customWidth="1"/>
    <col min="14864" max="14864" width="22.25" style="27" customWidth="1"/>
    <col min="14865" max="14865" width="17.625" style="27" customWidth="1"/>
    <col min="14866" max="14866" width="16" style="27" customWidth="1"/>
    <col min="14867" max="14867" width="11.75" style="27" customWidth="1"/>
    <col min="14868" max="14873" width="0" style="27" hidden="1" customWidth="1"/>
    <col min="14874" max="14874" width="9.625" style="27" customWidth="1"/>
    <col min="14875" max="14875" width="20.625" style="27" customWidth="1"/>
    <col min="14876" max="14876" width="23.375" style="27" customWidth="1"/>
    <col min="14877" max="14877" width="25.75" style="27" customWidth="1"/>
    <col min="14878" max="14878" width="22.875" style="27" customWidth="1"/>
    <col min="14879" max="14879" width="0" style="27" hidden="1" customWidth="1"/>
    <col min="14880" max="14880" width="9" style="27"/>
    <col min="14881" max="14881" width="20.5" style="27" customWidth="1"/>
    <col min="14882" max="14882" width="22.375" style="27" customWidth="1"/>
    <col min="14883" max="14883" width="9" style="27" customWidth="1"/>
    <col min="14884" max="14894" width="0" style="27" hidden="1" customWidth="1"/>
    <col min="14895" max="14895" width="8.625" style="27" customWidth="1"/>
    <col min="14896" max="15104" width="9" style="27"/>
    <col min="15105" max="15105" width="7.375" style="27" customWidth="1"/>
    <col min="15106" max="15106" width="9" style="27"/>
    <col min="15107" max="15108" width="0" style="27" hidden="1" customWidth="1"/>
    <col min="15109" max="15109" width="14.75" style="27" customWidth="1"/>
    <col min="15110" max="15110" width="17.75" style="27" customWidth="1"/>
    <col min="15111" max="15111" width="17" style="27" customWidth="1"/>
    <col min="15112" max="15112" width="5.75" style="27" customWidth="1"/>
    <col min="15113" max="15113" width="16" style="27" customWidth="1"/>
    <col min="15114" max="15114" width="0" style="27" hidden="1" customWidth="1"/>
    <col min="15115" max="15115" width="23.25" style="27" customWidth="1"/>
    <col min="15116" max="15116" width="13" style="27" bestFit="1" customWidth="1"/>
    <col min="15117" max="15117" width="12.875" style="27" customWidth="1"/>
    <col min="15118" max="15118" width="13.375" style="27" customWidth="1"/>
    <col min="15119" max="15119" width="13.625" style="27" customWidth="1"/>
    <col min="15120" max="15120" width="22.25" style="27" customWidth="1"/>
    <col min="15121" max="15121" width="17.625" style="27" customWidth="1"/>
    <col min="15122" max="15122" width="16" style="27" customWidth="1"/>
    <col min="15123" max="15123" width="11.75" style="27" customWidth="1"/>
    <col min="15124" max="15129" width="0" style="27" hidden="1" customWidth="1"/>
    <col min="15130" max="15130" width="9.625" style="27" customWidth="1"/>
    <col min="15131" max="15131" width="20.625" style="27" customWidth="1"/>
    <col min="15132" max="15132" width="23.375" style="27" customWidth="1"/>
    <col min="15133" max="15133" width="25.75" style="27" customWidth="1"/>
    <col min="15134" max="15134" width="22.875" style="27" customWidth="1"/>
    <col min="15135" max="15135" width="0" style="27" hidden="1" customWidth="1"/>
    <col min="15136" max="15136" width="9" style="27"/>
    <col min="15137" max="15137" width="20.5" style="27" customWidth="1"/>
    <col min="15138" max="15138" width="22.375" style="27" customWidth="1"/>
    <col min="15139" max="15139" width="9" style="27" customWidth="1"/>
    <col min="15140" max="15150" width="0" style="27" hidden="1" customWidth="1"/>
    <col min="15151" max="15151" width="8.625" style="27" customWidth="1"/>
    <col min="15152" max="15360" width="9" style="27"/>
    <col min="15361" max="15361" width="7.375" style="27" customWidth="1"/>
    <col min="15362" max="15362" width="9" style="27"/>
    <col min="15363" max="15364" width="0" style="27" hidden="1" customWidth="1"/>
    <col min="15365" max="15365" width="14.75" style="27" customWidth="1"/>
    <col min="15366" max="15366" width="17.75" style="27" customWidth="1"/>
    <col min="15367" max="15367" width="17" style="27" customWidth="1"/>
    <col min="15368" max="15368" width="5.75" style="27" customWidth="1"/>
    <col min="15369" max="15369" width="16" style="27" customWidth="1"/>
    <col min="15370" max="15370" width="0" style="27" hidden="1" customWidth="1"/>
    <col min="15371" max="15371" width="23.25" style="27" customWidth="1"/>
    <col min="15372" max="15372" width="13" style="27" bestFit="1" customWidth="1"/>
    <col min="15373" max="15373" width="12.875" style="27" customWidth="1"/>
    <col min="15374" max="15374" width="13.375" style="27" customWidth="1"/>
    <col min="15375" max="15375" width="13.625" style="27" customWidth="1"/>
    <col min="15376" max="15376" width="22.25" style="27" customWidth="1"/>
    <col min="15377" max="15377" width="17.625" style="27" customWidth="1"/>
    <col min="15378" max="15378" width="16" style="27" customWidth="1"/>
    <col min="15379" max="15379" width="11.75" style="27" customWidth="1"/>
    <col min="15380" max="15385" width="0" style="27" hidden="1" customWidth="1"/>
    <col min="15386" max="15386" width="9.625" style="27" customWidth="1"/>
    <col min="15387" max="15387" width="20.625" style="27" customWidth="1"/>
    <col min="15388" max="15388" width="23.375" style="27" customWidth="1"/>
    <col min="15389" max="15389" width="25.75" style="27" customWidth="1"/>
    <col min="15390" max="15390" width="22.875" style="27" customWidth="1"/>
    <col min="15391" max="15391" width="0" style="27" hidden="1" customWidth="1"/>
    <col min="15392" max="15392" width="9" style="27"/>
    <col min="15393" max="15393" width="20.5" style="27" customWidth="1"/>
    <col min="15394" max="15394" width="22.375" style="27" customWidth="1"/>
    <col min="15395" max="15395" width="9" style="27" customWidth="1"/>
    <col min="15396" max="15406" width="0" style="27" hidden="1" customWidth="1"/>
    <col min="15407" max="15407" width="8.625" style="27" customWidth="1"/>
    <col min="15408" max="15616" width="9" style="27"/>
    <col min="15617" max="15617" width="7.375" style="27" customWidth="1"/>
    <col min="15618" max="15618" width="9" style="27"/>
    <col min="15619" max="15620" width="0" style="27" hidden="1" customWidth="1"/>
    <col min="15621" max="15621" width="14.75" style="27" customWidth="1"/>
    <col min="15622" max="15622" width="17.75" style="27" customWidth="1"/>
    <col min="15623" max="15623" width="17" style="27" customWidth="1"/>
    <col min="15624" max="15624" width="5.75" style="27" customWidth="1"/>
    <col min="15625" max="15625" width="16" style="27" customWidth="1"/>
    <col min="15626" max="15626" width="0" style="27" hidden="1" customWidth="1"/>
    <col min="15627" max="15627" width="23.25" style="27" customWidth="1"/>
    <col min="15628" max="15628" width="13" style="27" bestFit="1" customWidth="1"/>
    <col min="15629" max="15629" width="12.875" style="27" customWidth="1"/>
    <col min="15630" max="15630" width="13.375" style="27" customWidth="1"/>
    <col min="15631" max="15631" width="13.625" style="27" customWidth="1"/>
    <col min="15632" max="15632" width="22.25" style="27" customWidth="1"/>
    <col min="15633" max="15633" width="17.625" style="27" customWidth="1"/>
    <col min="15634" max="15634" width="16" style="27" customWidth="1"/>
    <col min="15635" max="15635" width="11.75" style="27" customWidth="1"/>
    <col min="15636" max="15641" width="0" style="27" hidden="1" customWidth="1"/>
    <col min="15642" max="15642" width="9.625" style="27" customWidth="1"/>
    <col min="15643" max="15643" width="20.625" style="27" customWidth="1"/>
    <col min="15644" max="15644" width="23.375" style="27" customWidth="1"/>
    <col min="15645" max="15645" width="25.75" style="27" customWidth="1"/>
    <col min="15646" max="15646" width="22.875" style="27" customWidth="1"/>
    <col min="15647" max="15647" width="0" style="27" hidden="1" customWidth="1"/>
    <col min="15648" max="15648" width="9" style="27"/>
    <col min="15649" max="15649" width="20.5" style="27" customWidth="1"/>
    <col min="15650" max="15650" width="22.375" style="27" customWidth="1"/>
    <col min="15651" max="15651" width="9" style="27" customWidth="1"/>
    <col min="15652" max="15662" width="0" style="27" hidden="1" customWidth="1"/>
    <col min="15663" max="15663" width="8.625" style="27" customWidth="1"/>
    <col min="15664" max="15872" width="9" style="27"/>
    <col min="15873" max="15873" width="7.375" style="27" customWidth="1"/>
    <col min="15874" max="15874" width="9" style="27"/>
    <col min="15875" max="15876" width="0" style="27" hidden="1" customWidth="1"/>
    <col min="15877" max="15877" width="14.75" style="27" customWidth="1"/>
    <col min="15878" max="15878" width="17.75" style="27" customWidth="1"/>
    <col min="15879" max="15879" width="17" style="27" customWidth="1"/>
    <col min="15880" max="15880" width="5.75" style="27" customWidth="1"/>
    <col min="15881" max="15881" width="16" style="27" customWidth="1"/>
    <col min="15882" max="15882" width="0" style="27" hidden="1" customWidth="1"/>
    <col min="15883" max="15883" width="23.25" style="27" customWidth="1"/>
    <col min="15884" max="15884" width="13" style="27" bestFit="1" customWidth="1"/>
    <col min="15885" max="15885" width="12.875" style="27" customWidth="1"/>
    <col min="15886" max="15886" width="13.375" style="27" customWidth="1"/>
    <col min="15887" max="15887" width="13.625" style="27" customWidth="1"/>
    <col min="15888" max="15888" width="22.25" style="27" customWidth="1"/>
    <col min="15889" max="15889" width="17.625" style="27" customWidth="1"/>
    <col min="15890" max="15890" width="16" style="27" customWidth="1"/>
    <col min="15891" max="15891" width="11.75" style="27" customWidth="1"/>
    <col min="15892" max="15897" width="0" style="27" hidden="1" customWidth="1"/>
    <col min="15898" max="15898" width="9.625" style="27" customWidth="1"/>
    <col min="15899" max="15899" width="20.625" style="27" customWidth="1"/>
    <col min="15900" max="15900" width="23.375" style="27" customWidth="1"/>
    <col min="15901" max="15901" width="25.75" style="27" customWidth="1"/>
    <col min="15902" max="15902" width="22.875" style="27" customWidth="1"/>
    <col min="15903" max="15903" width="0" style="27" hidden="1" customWidth="1"/>
    <col min="15904" max="15904" width="9" style="27"/>
    <col min="15905" max="15905" width="20.5" style="27" customWidth="1"/>
    <col min="15906" max="15906" width="22.375" style="27" customWidth="1"/>
    <col min="15907" max="15907" width="9" style="27" customWidth="1"/>
    <col min="15908" max="15918" width="0" style="27" hidden="1" customWidth="1"/>
    <col min="15919" max="15919" width="8.625" style="27" customWidth="1"/>
    <col min="15920" max="16128" width="9" style="27"/>
    <col min="16129" max="16129" width="7.375" style="27" customWidth="1"/>
    <col min="16130" max="16130" width="9" style="27"/>
    <col min="16131" max="16132" width="0" style="27" hidden="1" customWidth="1"/>
    <col min="16133" max="16133" width="14.75" style="27" customWidth="1"/>
    <col min="16134" max="16134" width="17.75" style="27" customWidth="1"/>
    <col min="16135" max="16135" width="17" style="27" customWidth="1"/>
    <col min="16136" max="16136" width="5.75" style="27" customWidth="1"/>
    <col min="16137" max="16137" width="16" style="27" customWidth="1"/>
    <col min="16138" max="16138" width="0" style="27" hidden="1" customWidth="1"/>
    <col min="16139" max="16139" width="23.25" style="27" customWidth="1"/>
    <col min="16140" max="16140" width="13" style="27" bestFit="1" customWidth="1"/>
    <col min="16141" max="16141" width="12.875" style="27" customWidth="1"/>
    <col min="16142" max="16142" width="13.375" style="27" customWidth="1"/>
    <col min="16143" max="16143" width="13.625" style="27" customWidth="1"/>
    <col min="16144" max="16144" width="22.25" style="27" customWidth="1"/>
    <col min="16145" max="16145" width="17.625" style="27" customWidth="1"/>
    <col min="16146" max="16146" width="16" style="27" customWidth="1"/>
    <col min="16147" max="16147" width="11.75" style="27" customWidth="1"/>
    <col min="16148" max="16153" width="0" style="27" hidden="1" customWidth="1"/>
    <col min="16154" max="16154" width="9.625" style="27" customWidth="1"/>
    <col min="16155" max="16155" width="20.625" style="27" customWidth="1"/>
    <col min="16156" max="16156" width="23.375" style="27" customWidth="1"/>
    <col min="16157" max="16157" width="25.75" style="27" customWidth="1"/>
    <col min="16158" max="16158" width="22.875" style="27" customWidth="1"/>
    <col min="16159" max="16159" width="0" style="27" hidden="1" customWidth="1"/>
    <col min="16160" max="16160" width="9" style="27"/>
    <col min="16161" max="16161" width="20.5" style="27" customWidth="1"/>
    <col min="16162" max="16162" width="22.375" style="27" customWidth="1"/>
    <col min="16163" max="16163" width="9" style="27" customWidth="1"/>
    <col min="16164" max="16174" width="0" style="27" hidden="1" customWidth="1"/>
    <col min="16175" max="16175" width="8.625" style="27" customWidth="1"/>
    <col min="16176" max="16384" width="9" style="27"/>
  </cols>
  <sheetData>
    <row r="1" spans="1:46" s="11" customFormat="1" x14ac:dyDescent="0.15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3" t="s">
        <v>17</v>
      </c>
      <c r="S1" s="3" t="s">
        <v>18</v>
      </c>
      <c r="T1" s="32" t="s">
        <v>19</v>
      </c>
      <c r="U1" s="32" t="s">
        <v>20</v>
      </c>
      <c r="V1" s="34" t="s">
        <v>21</v>
      </c>
      <c r="W1" s="34" t="s">
        <v>22</v>
      </c>
      <c r="X1" s="34" t="s">
        <v>23</v>
      </c>
      <c r="Y1" s="30" t="s">
        <v>24</v>
      </c>
      <c r="Z1" s="4" t="s">
        <v>25</v>
      </c>
      <c r="AA1" s="5" t="s">
        <v>26</v>
      </c>
      <c r="AB1" s="5" t="s">
        <v>27</v>
      </c>
      <c r="AC1" s="6" t="s">
        <v>28</v>
      </c>
      <c r="AD1" s="6" t="s">
        <v>29</v>
      </c>
      <c r="AE1" s="7"/>
      <c r="AF1" s="8" t="s">
        <v>30</v>
      </c>
      <c r="AG1" s="5" t="s">
        <v>31</v>
      </c>
      <c r="AH1" s="5" t="s">
        <v>32</v>
      </c>
      <c r="AI1" s="5" t="s">
        <v>33</v>
      </c>
      <c r="AJ1" s="9"/>
      <c r="AK1" s="2"/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10" t="s">
        <v>42</v>
      </c>
    </row>
    <row r="2" spans="1:46" s="17" customFormat="1" ht="84" customHeight="1" x14ac:dyDescent="0.15">
      <c r="A2" s="12"/>
      <c r="B2" s="13"/>
      <c r="C2" s="14"/>
      <c r="D2" s="14"/>
      <c r="E2" s="15" t="s">
        <v>43</v>
      </c>
      <c r="F2" s="16" t="s">
        <v>44</v>
      </c>
      <c r="G2" s="13" t="s">
        <v>45</v>
      </c>
      <c r="H2" s="16" t="s">
        <v>46</v>
      </c>
      <c r="I2" s="15" t="s">
        <v>47</v>
      </c>
      <c r="J2" s="13"/>
      <c r="K2" s="15" t="s">
        <v>48</v>
      </c>
      <c r="L2" s="13" t="s">
        <v>69</v>
      </c>
      <c r="M2" s="13" t="s">
        <v>69</v>
      </c>
      <c r="N2" s="13" t="s">
        <v>69</v>
      </c>
      <c r="O2" s="13" t="s">
        <v>69</v>
      </c>
      <c r="P2" s="15" t="s">
        <v>49</v>
      </c>
      <c r="Q2" s="14" t="s">
        <v>70</v>
      </c>
      <c r="R2" s="14" t="s">
        <v>69</v>
      </c>
      <c r="S2" s="14" t="s">
        <v>69</v>
      </c>
      <c r="T2" s="33"/>
      <c r="U2" s="33"/>
      <c r="V2" s="35"/>
      <c r="W2" s="35"/>
      <c r="X2" s="35"/>
      <c r="Y2" s="31"/>
      <c r="AA2" s="18" t="s">
        <v>50</v>
      </c>
      <c r="AB2" s="18" t="s">
        <v>51</v>
      </c>
      <c r="AC2" s="16" t="s">
        <v>52</v>
      </c>
      <c r="AD2" s="16" t="s">
        <v>52</v>
      </c>
      <c r="AE2" s="19" t="s">
        <v>53</v>
      </c>
      <c r="AG2" s="18" t="s">
        <v>54</v>
      </c>
      <c r="AH2" s="18" t="s">
        <v>55</v>
      </c>
      <c r="AJ2" s="20" t="s">
        <v>56</v>
      </c>
      <c r="AK2" s="20" t="s">
        <v>57</v>
      </c>
      <c r="AL2" s="13"/>
      <c r="AM2" s="13"/>
      <c r="AN2" s="13"/>
      <c r="AO2" s="13"/>
      <c r="AP2" s="13"/>
      <c r="AQ2" s="13"/>
      <c r="AR2" s="21"/>
      <c r="AS2" s="13"/>
      <c r="AT2" s="22"/>
    </row>
    <row r="3" spans="1:46" ht="14.25" thickBot="1" x14ac:dyDescent="0.2">
      <c r="A3" s="23" t="s">
        <v>58</v>
      </c>
      <c r="B3" s="24" t="s">
        <v>59</v>
      </c>
      <c r="C3" s="25" t="s">
        <v>60</v>
      </c>
      <c r="D3" s="25" t="s">
        <v>61</v>
      </c>
      <c r="E3" s="24" t="s">
        <v>62</v>
      </c>
      <c r="F3" s="24"/>
      <c r="G3" s="24"/>
      <c r="H3" s="24" t="s">
        <v>63</v>
      </c>
      <c r="I3" s="24" t="s">
        <v>62</v>
      </c>
      <c r="J3" s="24" t="s">
        <v>64</v>
      </c>
      <c r="K3" s="24" t="s">
        <v>60</v>
      </c>
      <c r="L3" s="24"/>
      <c r="M3" s="24"/>
      <c r="N3" s="24"/>
      <c r="O3" s="24"/>
      <c r="P3" s="24" t="s">
        <v>60</v>
      </c>
      <c r="Q3" s="25">
        <v>0</v>
      </c>
      <c r="R3" s="25"/>
      <c r="S3" s="25"/>
      <c r="T3" s="25" t="s">
        <v>60</v>
      </c>
      <c r="U3" s="25" t="s">
        <v>65</v>
      </c>
      <c r="V3" s="24" t="s">
        <v>60</v>
      </c>
      <c r="W3" s="24" t="s">
        <v>65</v>
      </c>
      <c r="X3" s="24" t="s">
        <v>60</v>
      </c>
      <c r="Y3" s="24" t="s">
        <v>65</v>
      </c>
      <c r="Z3" s="24" t="s">
        <v>62</v>
      </c>
      <c r="AA3" s="24"/>
      <c r="AB3" s="24"/>
      <c r="AC3" s="24"/>
      <c r="AD3" s="24"/>
      <c r="AE3" s="24"/>
      <c r="AF3" s="24" t="s">
        <v>65</v>
      </c>
      <c r="AG3" s="24" t="s">
        <v>66</v>
      </c>
      <c r="AH3" s="24" t="s">
        <v>62</v>
      </c>
      <c r="AI3" s="24" t="s">
        <v>61</v>
      </c>
      <c r="AJ3" s="24" t="s">
        <v>67</v>
      </c>
      <c r="AK3" s="24" t="s">
        <v>59</v>
      </c>
      <c r="AL3" s="24"/>
      <c r="AM3" s="24"/>
      <c r="AN3" s="24"/>
      <c r="AO3" s="24"/>
      <c r="AP3" s="24"/>
      <c r="AQ3" s="24"/>
      <c r="AR3" s="24"/>
      <c r="AS3" s="24"/>
      <c r="AT3" s="26" t="s">
        <v>68</v>
      </c>
    </row>
    <row r="4" spans="1:46" x14ac:dyDescent="0.15">
      <c r="C4" s="28" t="str">
        <f>IF(COUNTA($A4),21,"")</f>
        <v/>
      </c>
      <c r="D4" s="28" t="str">
        <f>IF(COUNTA($A4),2,"")</f>
        <v/>
      </c>
      <c r="H4" s="28"/>
      <c r="K4" s="28"/>
      <c r="P4" s="28"/>
      <c r="T4" s="28" t="str">
        <f>IF(COUNTA($A4),VLOOKUP(S4,IF({TRUE,FALSE},[1]Sheet2!$B$1:$B$50,[1]Sheet2!$A$1:$A$50),2,TRUE),"")</f>
        <v/>
      </c>
      <c r="U4" s="28" t="str">
        <f>IF(COUNTA($A4),VLOOKUP(T4,[1]Sheet2!$D$1:$E$50,2,FALSE),"")</f>
        <v/>
      </c>
      <c r="AT4" s="28" t="str">
        <f>IF(COUNTA($A4),1,"")</f>
        <v/>
      </c>
    </row>
    <row r="5" spans="1:46" x14ac:dyDescent="0.15">
      <c r="C5" s="28" t="str">
        <f>IF(COUNTA($A5),21,"")</f>
        <v/>
      </c>
      <c r="D5" s="28" t="str">
        <f>IF(COUNTA($A5),2,"")</f>
        <v/>
      </c>
      <c r="H5" s="28"/>
      <c r="K5" s="28"/>
      <c r="P5" s="28"/>
      <c r="S5" s="28" t="str">
        <f t="shared" ref="S5:S27" si="0">IF(COUNTA($A5),Q5+R5,"")</f>
        <v/>
      </c>
      <c r="T5" s="28" t="str">
        <f>IF(COUNTA($A5),VLOOKUP(S5,IF({TRUE,FALSE},[1]Sheet2!$B$1:$B$50,[1]Sheet2!$A$1:$A$50),2,TRUE),"")</f>
        <v/>
      </c>
      <c r="U5" s="28" t="str">
        <f>IF(COUNTA($A5),VLOOKUP(T5,[1]Sheet2!$D$1:$E$50,2,FALSE),"")</f>
        <v/>
      </c>
      <c r="AT5" s="28" t="str">
        <f t="shared" ref="AT5:AT68" si="1">IF(COUNTA($A5),1,"")</f>
        <v/>
      </c>
    </row>
    <row r="6" spans="1:46" x14ac:dyDescent="0.15">
      <c r="C6" s="28" t="str">
        <f t="shared" ref="C6:C69" si="2">IF(COUNTA($A6),21,"")</f>
        <v/>
      </c>
      <c r="D6" s="28" t="str">
        <f t="shared" ref="D6:D69" si="3">IF(COUNTA($A6),2,"")</f>
        <v/>
      </c>
      <c r="H6" s="28"/>
      <c r="K6" s="28"/>
      <c r="P6" s="28"/>
      <c r="S6" s="28" t="str">
        <f t="shared" si="0"/>
        <v/>
      </c>
      <c r="T6" s="28" t="str">
        <f>IF(COUNTA($A6),VLOOKUP(S6,IF({TRUE,FALSE},[1]Sheet2!$B$1:$B$50,[1]Sheet2!$A$1:$A$50),2,TRUE),"")</f>
        <v/>
      </c>
      <c r="U6" s="28" t="str">
        <f>IF(COUNTA($A6),VLOOKUP(T6,[1]Sheet2!$D$1:$E$50,2,FALSE),"")</f>
        <v/>
      </c>
      <c r="AT6" s="28" t="str">
        <f t="shared" si="1"/>
        <v/>
      </c>
    </row>
    <row r="7" spans="1:46" x14ac:dyDescent="0.15">
      <c r="C7" s="28" t="str">
        <f t="shared" si="2"/>
        <v/>
      </c>
      <c r="D7" s="28" t="str">
        <f t="shared" si="3"/>
        <v/>
      </c>
      <c r="H7" s="28"/>
      <c r="K7" s="28"/>
      <c r="P7" s="28"/>
      <c r="S7" s="28" t="str">
        <f t="shared" si="0"/>
        <v/>
      </c>
      <c r="T7" s="28" t="str">
        <f>IF(COUNTA($A7),VLOOKUP(S7,IF({TRUE,FALSE},[1]Sheet2!$B$1:$B$50,[1]Sheet2!$A$1:$A$50),2,TRUE),"")</f>
        <v/>
      </c>
      <c r="U7" s="28" t="str">
        <f>IF(COUNTA($A7),VLOOKUP(T7,[1]Sheet2!$D$1:$E$50,2,FALSE),"")</f>
        <v/>
      </c>
      <c r="AT7" s="28" t="str">
        <f t="shared" si="1"/>
        <v/>
      </c>
    </row>
    <row r="8" spans="1:46" x14ac:dyDescent="0.15">
      <c r="C8" s="28" t="str">
        <f t="shared" si="2"/>
        <v/>
      </c>
      <c r="D8" s="28" t="str">
        <f t="shared" si="3"/>
        <v/>
      </c>
      <c r="H8" s="28"/>
      <c r="K8" s="28"/>
      <c r="P8" s="28"/>
      <c r="S8" s="28" t="str">
        <f t="shared" si="0"/>
        <v/>
      </c>
      <c r="T8" s="28" t="str">
        <f>IF(COUNTA($A8),VLOOKUP(S8,IF({TRUE,FALSE},[1]Sheet2!$B$1:$B$50,[1]Sheet2!$A$1:$A$50),2,TRUE),"")</f>
        <v/>
      </c>
      <c r="U8" s="28" t="str">
        <f>IF(COUNTA($A8),VLOOKUP(T8,[1]Sheet2!$D$1:$E$50,2,FALSE),"")</f>
        <v/>
      </c>
      <c r="AT8" s="28" t="str">
        <f t="shared" si="1"/>
        <v/>
      </c>
    </row>
    <row r="9" spans="1:46" x14ac:dyDescent="0.15">
      <c r="C9" s="28" t="str">
        <f t="shared" si="2"/>
        <v/>
      </c>
      <c r="D9" s="28" t="str">
        <f t="shared" si="3"/>
        <v/>
      </c>
      <c r="H9" s="28"/>
      <c r="K9" s="28"/>
      <c r="P9" s="28"/>
      <c r="S9" s="28" t="str">
        <f t="shared" si="0"/>
        <v/>
      </c>
      <c r="T9" s="28" t="str">
        <f>IF(COUNTA($A9),VLOOKUP(S9,IF({TRUE,FALSE},[1]Sheet2!$B$1:$B$50,[1]Sheet2!$A$1:$A$50),2,TRUE),"")</f>
        <v/>
      </c>
      <c r="U9" s="28" t="str">
        <f>IF(COUNTA($A9),VLOOKUP(T9,[1]Sheet2!$D$1:$E$50,2,FALSE),"")</f>
        <v/>
      </c>
      <c r="AT9" s="28" t="str">
        <f t="shared" si="1"/>
        <v/>
      </c>
    </row>
    <row r="10" spans="1:46" x14ac:dyDescent="0.15">
      <c r="C10" s="28" t="str">
        <f t="shared" si="2"/>
        <v/>
      </c>
      <c r="D10" s="28" t="str">
        <f t="shared" si="3"/>
        <v/>
      </c>
      <c r="H10" s="28"/>
      <c r="K10" s="28"/>
      <c r="P10" s="28"/>
      <c r="S10" s="28" t="str">
        <f t="shared" si="0"/>
        <v/>
      </c>
      <c r="T10" s="28" t="str">
        <f>IF(COUNTA($A10),VLOOKUP(S10,IF({TRUE,FALSE},[1]Sheet2!$B$1:$B$50,[1]Sheet2!$A$1:$A$50),2,TRUE),"")</f>
        <v/>
      </c>
      <c r="U10" s="28" t="str">
        <f>IF(COUNTA($A10),VLOOKUP(T10,[1]Sheet2!$D$1:$E$50,2,FALSE),"")</f>
        <v/>
      </c>
      <c r="AT10" s="28" t="str">
        <f t="shared" si="1"/>
        <v/>
      </c>
    </row>
    <row r="11" spans="1:46" x14ac:dyDescent="0.15">
      <c r="C11" s="28" t="str">
        <f t="shared" si="2"/>
        <v/>
      </c>
      <c r="D11" s="28" t="str">
        <f t="shared" si="3"/>
        <v/>
      </c>
      <c r="H11" s="28"/>
      <c r="K11" s="28"/>
      <c r="P11" s="28"/>
      <c r="S11" s="28" t="str">
        <f t="shared" si="0"/>
        <v/>
      </c>
      <c r="T11" s="28" t="str">
        <f>IF(COUNTA($A11),VLOOKUP(S11,IF({TRUE,FALSE},[1]Sheet2!$B$1:$B$50,[1]Sheet2!$A$1:$A$50),2,TRUE),"")</f>
        <v/>
      </c>
      <c r="U11" s="28" t="str">
        <f>IF(COUNTA($A11),VLOOKUP(T11,[1]Sheet2!$D$1:$E$50,2,FALSE),"")</f>
        <v/>
      </c>
      <c r="AT11" s="28" t="str">
        <f t="shared" si="1"/>
        <v/>
      </c>
    </row>
    <row r="12" spans="1:46" x14ac:dyDescent="0.15">
      <c r="C12" s="28" t="str">
        <f t="shared" si="2"/>
        <v/>
      </c>
      <c r="D12" s="28" t="str">
        <f t="shared" si="3"/>
        <v/>
      </c>
      <c r="H12" s="28"/>
      <c r="K12" s="28"/>
      <c r="P12" s="28"/>
      <c r="S12" s="28" t="str">
        <f t="shared" si="0"/>
        <v/>
      </c>
      <c r="T12" s="28" t="str">
        <f>IF(COUNTA($A12),VLOOKUP(S12,IF({TRUE,FALSE},[1]Sheet2!$B$1:$B$50,[1]Sheet2!$A$1:$A$50),2,TRUE),"")</f>
        <v/>
      </c>
      <c r="U12" s="28" t="str">
        <f>IF(COUNTA($A12),VLOOKUP(T12,[1]Sheet2!$D$1:$E$50,2,FALSE),"")</f>
        <v/>
      </c>
      <c r="AT12" s="28" t="str">
        <f t="shared" si="1"/>
        <v/>
      </c>
    </row>
    <row r="13" spans="1:46" x14ac:dyDescent="0.15">
      <c r="C13" s="28" t="str">
        <f t="shared" si="2"/>
        <v/>
      </c>
      <c r="D13" s="28" t="str">
        <f t="shared" si="3"/>
        <v/>
      </c>
      <c r="H13" s="28"/>
      <c r="K13" s="28"/>
      <c r="P13" s="28"/>
      <c r="S13" s="28" t="str">
        <f>IF(COUNTA($A13),Q13+R13,"")</f>
        <v/>
      </c>
      <c r="T13" s="28" t="str">
        <f>IF(COUNTA($A13),VLOOKUP(S13,IF({TRUE,FALSE},[1]Sheet2!$B$1:$B$50,[1]Sheet2!$A$1:$A$50),2,TRUE),"")</f>
        <v/>
      </c>
      <c r="U13" s="28" t="str">
        <f>IF(COUNTA($A13),VLOOKUP(T13,[1]Sheet2!$D$1:$E$50,2,FALSE),"")</f>
        <v/>
      </c>
      <c r="AT13" s="28" t="str">
        <f t="shared" si="1"/>
        <v/>
      </c>
    </row>
    <row r="14" spans="1:46" x14ac:dyDescent="0.15">
      <c r="C14" s="28" t="str">
        <f t="shared" si="2"/>
        <v/>
      </c>
      <c r="D14" s="28" t="str">
        <f t="shared" si="3"/>
        <v/>
      </c>
      <c r="H14" s="28"/>
      <c r="K14" s="28"/>
      <c r="P14" s="28"/>
      <c r="S14" s="28" t="str">
        <f t="shared" si="0"/>
        <v/>
      </c>
      <c r="T14" s="28" t="str">
        <f>IF(COUNTA($A14),VLOOKUP(S14,IF({TRUE,FALSE},[1]Sheet2!$B$1:$B$50,[1]Sheet2!$A$1:$A$50),2,TRUE),"")</f>
        <v/>
      </c>
      <c r="U14" s="28" t="str">
        <f>IF(COUNTA($A14),VLOOKUP(T14,[1]Sheet2!$D$1:$E$50,2,FALSE),"")</f>
        <v/>
      </c>
      <c r="AT14" s="28" t="str">
        <f t="shared" si="1"/>
        <v/>
      </c>
    </row>
    <row r="15" spans="1:46" x14ac:dyDescent="0.15">
      <c r="C15" s="28" t="str">
        <f t="shared" si="2"/>
        <v/>
      </c>
      <c r="D15" s="28" t="str">
        <f t="shared" si="3"/>
        <v/>
      </c>
      <c r="H15" s="28"/>
      <c r="K15" s="28"/>
      <c r="P15" s="28"/>
      <c r="S15" s="28" t="str">
        <f t="shared" si="0"/>
        <v/>
      </c>
      <c r="T15" s="28" t="str">
        <f>IF(COUNTA($A15),VLOOKUP(S15,IF({TRUE,FALSE},[1]Sheet2!$B$1:$B$50,[1]Sheet2!$A$1:$A$50),2,TRUE),"")</f>
        <v/>
      </c>
      <c r="U15" s="28" t="str">
        <f>IF(COUNTA($A15),VLOOKUP(T15,[1]Sheet2!$D$1:$E$50,2,FALSE),"")</f>
        <v/>
      </c>
      <c r="AT15" s="28" t="str">
        <f t="shared" si="1"/>
        <v/>
      </c>
    </row>
    <row r="16" spans="1:46" x14ac:dyDescent="0.15">
      <c r="C16" s="28" t="str">
        <f t="shared" si="2"/>
        <v/>
      </c>
      <c r="D16" s="28" t="str">
        <f t="shared" si="3"/>
        <v/>
      </c>
      <c r="H16" s="28"/>
      <c r="K16" s="28"/>
      <c r="P16" s="28"/>
      <c r="S16" s="28" t="str">
        <f t="shared" si="0"/>
        <v/>
      </c>
      <c r="T16" s="28" t="str">
        <f>IF(COUNTA($A16),VLOOKUP(S16,IF({TRUE,FALSE},[1]Sheet2!$B$1:$B$50,[1]Sheet2!$A$1:$A$50),2,TRUE),"")</f>
        <v/>
      </c>
      <c r="U16" s="28" t="str">
        <f>IF(COUNTA($A16),VLOOKUP(T16,[1]Sheet2!$D$1:$E$50,2,FALSE),"")</f>
        <v/>
      </c>
      <c r="AT16" s="28" t="str">
        <f t="shared" si="1"/>
        <v/>
      </c>
    </row>
    <row r="17" spans="3:46" x14ac:dyDescent="0.15">
      <c r="C17" s="28" t="str">
        <f t="shared" si="2"/>
        <v/>
      </c>
      <c r="D17" s="28" t="str">
        <f t="shared" si="3"/>
        <v/>
      </c>
      <c r="H17" s="28"/>
      <c r="K17" s="28"/>
      <c r="P17" s="28"/>
      <c r="S17" s="28" t="str">
        <f t="shared" si="0"/>
        <v/>
      </c>
      <c r="T17" s="28" t="str">
        <f>IF(COUNTA($A17),VLOOKUP(S17,IF({TRUE,FALSE},[1]Sheet2!$B$1:$B$50,[1]Sheet2!$A$1:$A$50),2,TRUE),"")</f>
        <v/>
      </c>
      <c r="U17" s="28" t="str">
        <f>IF(COUNTA($A17),VLOOKUP(T17,[1]Sheet2!$D$1:$E$50,2,FALSE),"")</f>
        <v/>
      </c>
      <c r="AT17" s="28" t="str">
        <f t="shared" si="1"/>
        <v/>
      </c>
    </row>
    <row r="18" spans="3:46" x14ac:dyDescent="0.15">
      <c r="C18" s="28" t="str">
        <f t="shared" si="2"/>
        <v/>
      </c>
      <c r="D18" s="28" t="str">
        <f t="shared" si="3"/>
        <v/>
      </c>
      <c r="H18" s="28"/>
      <c r="K18" s="28"/>
      <c r="P18" s="28"/>
      <c r="S18" s="28" t="str">
        <f t="shared" si="0"/>
        <v/>
      </c>
      <c r="T18" s="28" t="str">
        <f>IF(COUNTA($A18),VLOOKUP(S18,IF({TRUE,FALSE},[1]Sheet2!$B$1:$B$50,[1]Sheet2!$A$1:$A$50),2,TRUE),"")</f>
        <v/>
      </c>
      <c r="U18" s="28" t="str">
        <f>IF(COUNTA($A18),VLOOKUP(T18,[1]Sheet2!$D$1:$E$50,2,FALSE),"")</f>
        <v/>
      </c>
      <c r="AT18" s="28" t="str">
        <f t="shared" si="1"/>
        <v/>
      </c>
    </row>
    <row r="19" spans="3:46" x14ac:dyDescent="0.15">
      <c r="C19" s="28" t="str">
        <f t="shared" si="2"/>
        <v/>
      </c>
      <c r="D19" s="28" t="str">
        <f t="shared" si="3"/>
        <v/>
      </c>
      <c r="H19" s="28"/>
      <c r="K19" s="28"/>
      <c r="P19" s="28"/>
      <c r="S19" s="28" t="str">
        <f>IF(COUNTA($A19),Q19+R19,"")</f>
        <v/>
      </c>
      <c r="T19" s="28" t="str">
        <f>IF(COUNTA($A19),VLOOKUP(S19,IF({TRUE,FALSE},[1]Sheet2!$B$1:$B$50,[1]Sheet2!$A$1:$A$50),2,TRUE),"")</f>
        <v/>
      </c>
      <c r="U19" s="28" t="str">
        <f>IF(COUNTA($A19),VLOOKUP(T19,[1]Sheet2!$D$1:$E$50,2,FALSE),"")</f>
        <v/>
      </c>
      <c r="AT19" s="28" t="str">
        <f t="shared" si="1"/>
        <v/>
      </c>
    </row>
    <row r="20" spans="3:46" x14ac:dyDescent="0.15">
      <c r="C20" s="28" t="str">
        <f t="shared" si="2"/>
        <v/>
      </c>
      <c r="D20" s="28" t="str">
        <f t="shared" si="3"/>
        <v/>
      </c>
      <c r="H20" s="28"/>
      <c r="K20" s="28"/>
      <c r="P20" s="28"/>
      <c r="S20" s="28" t="str">
        <f t="shared" si="0"/>
        <v/>
      </c>
      <c r="T20" s="28" t="str">
        <f>IF(COUNTA($A20),VLOOKUP(S20,IF({TRUE,FALSE},[1]Sheet2!$B$1:$B$50,[1]Sheet2!$A$1:$A$50),2,TRUE),"")</f>
        <v/>
      </c>
      <c r="U20" s="28" t="str">
        <f>IF(COUNTA($A20),VLOOKUP(T20,[1]Sheet2!$D$1:$E$50,2,FALSE),"")</f>
        <v/>
      </c>
      <c r="AT20" s="28" t="str">
        <f t="shared" si="1"/>
        <v/>
      </c>
    </row>
    <row r="21" spans="3:46" x14ac:dyDescent="0.15">
      <c r="C21" s="28" t="str">
        <f t="shared" si="2"/>
        <v/>
      </c>
      <c r="D21" s="28" t="str">
        <f t="shared" si="3"/>
        <v/>
      </c>
      <c r="H21" s="28"/>
      <c r="K21" s="28"/>
      <c r="P21" s="28"/>
      <c r="S21" s="28" t="str">
        <f t="shared" si="0"/>
        <v/>
      </c>
      <c r="T21" s="28" t="str">
        <f>IF(COUNTA($A21),VLOOKUP(S21,IF({TRUE,FALSE},[1]Sheet2!$B$1:$B$50,[1]Sheet2!$A$1:$A$50),2,TRUE),"")</f>
        <v/>
      </c>
      <c r="U21" s="28" t="str">
        <f>IF(COUNTA($A21),VLOOKUP(T21,[1]Sheet2!$D$1:$E$50,2,FALSE),"")</f>
        <v/>
      </c>
      <c r="AT21" s="28" t="str">
        <f t="shared" si="1"/>
        <v/>
      </c>
    </row>
    <row r="22" spans="3:46" x14ac:dyDescent="0.15">
      <c r="C22" s="28" t="str">
        <f t="shared" si="2"/>
        <v/>
      </c>
      <c r="D22" s="28" t="str">
        <f t="shared" si="3"/>
        <v/>
      </c>
      <c r="H22" s="28"/>
      <c r="K22" s="28"/>
      <c r="P22" s="28"/>
      <c r="S22" s="28" t="str">
        <f t="shared" si="0"/>
        <v/>
      </c>
      <c r="T22" s="28" t="str">
        <f>IF(COUNTA($A22),VLOOKUP(S22,IF({TRUE,FALSE},[1]Sheet2!$B$1:$B$50,[1]Sheet2!$A$1:$A$50),2,TRUE),"")</f>
        <v/>
      </c>
      <c r="U22" s="28" t="str">
        <f>IF(COUNTA($A22),VLOOKUP(T22,[1]Sheet2!$D$1:$E$50,2,FALSE),"")</f>
        <v/>
      </c>
      <c r="AT22" s="28" t="str">
        <f t="shared" si="1"/>
        <v/>
      </c>
    </row>
    <row r="23" spans="3:46" x14ac:dyDescent="0.15">
      <c r="C23" s="28" t="str">
        <f t="shared" si="2"/>
        <v/>
      </c>
      <c r="D23" s="28" t="str">
        <f t="shared" si="3"/>
        <v/>
      </c>
      <c r="H23" s="28"/>
      <c r="K23" s="28"/>
      <c r="P23" s="28"/>
      <c r="S23" s="28" t="str">
        <f t="shared" si="0"/>
        <v/>
      </c>
      <c r="T23" s="28" t="str">
        <f>IF(COUNTA($A23),VLOOKUP(S23,IF({TRUE,FALSE},[1]Sheet2!$B$1:$B$50,[1]Sheet2!$A$1:$A$50),2,TRUE),"")</f>
        <v/>
      </c>
      <c r="U23" s="28" t="str">
        <f>IF(COUNTA($A23),VLOOKUP(T23,[1]Sheet2!$D$1:$E$50,2,FALSE),"")</f>
        <v/>
      </c>
      <c r="AT23" s="28" t="str">
        <f t="shared" si="1"/>
        <v/>
      </c>
    </row>
    <row r="24" spans="3:46" x14ac:dyDescent="0.15">
      <c r="C24" s="28" t="str">
        <f t="shared" si="2"/>
        <v/>
      </c>
      <c r="D24" s="28" t="str">
        <f t="shared" si="3"/>
        <v/>
      </c>
      <c r="H24" s="28"/>
      <c r="K24" s="28"/>
      <c r="P24" s="28"/>
      <c r="S24" s="28" t="str">
        <f t="shared" si="0"/>
        <v/>
      </c>
      <c r="T24" s="28" t="str">
        <f>IF(COUNTA($A24),VLOOKUP(S24,IF({TRUE,FALSE},[1]Sheet2!$B$1:$B$50,[1]Sheet2!$A$1:$A$50),2,TRUE),"")</f>
        <v/>
      </c>
      <c r="U24" s="28" t="str">
        <f>IF(COUNTA($A24),VLOOKUP(T24,[1]Sheet2!$D$1:$E$50,2,FALSE),"")</f>
        <v/>
      </c>
      <c r="AT24" s="28" t="str">
        <f t="shared" si="1"/>
        <v/>
      </c>
    </row>
    <row r="25" spans="3:46" x14ac:dyDescent="0.15">
      <c r="C25" s="28" t="str">
        <f t="shared" si="2"/>
        <v/>
      </c>
      <c r="D25" s="28" t="str">
        <f t="shared" si="3"/>
        <v/>
      </c>
      <c r="H25" s="28"/>
      <c r="K25" s="28"/>
      <c r="P25" s="28"/>
      <c r="S25" s="28" t="str">
        <f t="shared" si="0"/>
        <v/>
      </c>
      <c r="T25" s="28" t="str">
        <f>IF(COUNTA($A25),VLOOKUP(S25,IF({TRUE,FALSE},[1]Sheet2!$B$1:$B$50,[1]Sheet2!$A$1:$A$50),2,TRUE),"")</f>
        <v/>
      </c>
      <c r="U25" s="28" t="str">
        <f>IF(COUNTA($A25),VLOOKUP(T25,[1]Sheet2!$D$1:$E$50,2,FALSE),"")</f>
        <v/>
      </c>
      <c r="AT25" s="28" t="str">
        <f t="shared" si="1"/>
        <v/>
      </c>
    </row>
    <row r="26" spans="3:46" x14ac:dyDescent="0.15">
      <c r="C26" s="28" t="str">
        <f t="shared" si="2"/>
        <v/>
      </c>
      <c r="D26" s="28" t="str">
        <f t="shared" si="3"/>
        <v/>
      </c>
      <c r="H26" s="28"/>
      <c r="K26" s="28"/>
      <c r="P26" s="28"/>
      <c r="S26" s="28" t="str">
        <f t="shared" si="0"/>
        <v/>
      </c>
      <c r="T26" s="28" t="str">
        <f>IF(COUNTA($A26),VLOOKUP(S26,IF({TRUE,FALSE},[1]Sheet2!$B$1:$B$50,[1]Sheet2!$A$1:$A$50),2,TRUE),"")</f>
        <v/>
      </c>
      <c r="U26" s="28" t="str">
        <f>IF(COUNTA($A26),VLOOKUP(T26,[1]Sheet2!$D$1:$E$50,2,FALSE),"")</f>
        <v/>
      </c>
      <c r="AT26" s="28" t="str">
        <f t="shared" si="1"/>
        <v/>
      </c>
    </row>
    <row r="27" spans="3:46" x14ac:dyDescent="0.15">
      <c r="C27" s="28" t="str">
        <f t="shared" si="2"/>
        <v/>
      </c>
      <c r="D27" s="28" t="str">
        <f t="shared" si="3"/>
        <v/>
      </c>
      <c r="H27" s="28"/>
      <c r="K27" s="28"/>
      <c r="P27" s="28"/>
      <c r="S27" s="28" t="str">
        <f t="shared" si="0"/>
        <v/>
      </c>
      <c r="T27" s="28" t="str">
        <f>IF(COUNTA($A27),VLOOKUP(S27,IF({TRUE,FALSE},[1]Sheet2!$B$1:$B$50,[1]Sheet2!$A$1:$A$50),2,TRUE),"")</f>
        <v/>
      </c>
      <c r="U27" s="28" t="str">
        <f>IF(COUNTA($A27),VLOOKUP(T27,[1]Sheet2!$D$1:$E$50,2,FALSE),"")</f>
        <v/>
      </c>
      <c r="AT27" s="28" t="str">
        <f t="shared" si="1"/>
        <v/>
      </c>
    </row>
    <row r="28" spans="3:46" x14ac:dyDescent="0.15">
      <c r="C28" s="28" t="str">
        <f t="shared" si="2"/>
        <v/>
      </c>
      <c r="D28" s="28" t="str">
        <f t="shared" si="3"/>
        <v/>
      </c>
      <c r="H28" s="28"/>
      <c r="K28" s="28"/>
      <c r="P28" s="28"/>
      <c r="S28" s="28" t="str">
        <f>IF(COUNTA($A28),Q28+R28,"")</f>
        <v/>
      </c>
      <c r="T28" s="28" t="str">
        <f>IF(COUNTA($A28),VLOOKUP(S28,IF({TRUE,FALSE},[1]Sheet2!$B$1:$B$50,[1]Sheet2!$A$1:$A$50),2,TRUE),"")</f>
        <v/>
      </c>
      <c r="U28" s="28" t="str">
        <f>IF(COUNTA($A28),VLOOKUP(T28,[1]Sheet2!$D$1:$E$50,2,FALSE),"")</f>
        <v/>
      </c>
      <c r="AT28" s="28" t="str">
        <f t="shared" si="1"/>
        <v/>
      </c>
    </row>
    <row r="29" spans="3:46" x14ac:dyDescent="0.15">
      <c r="C29" s="28" t="str">
        <f t="shared" si="2"/>
        <v/>
      </c>
      <c r="D29" s="28" t="str">
        <f t="shared" si="3"/>
        <v/>
      </c>
      <c r="H29" s="28"/>
      <c r="K29" s="28"/>
      <c r="P29" s="28"/>
      <c r="S29" s="28" t="str">
        <f t="shared" ref="S29:S92" si="4">IF(COUNTA($A29),Q29+R29,"")</f>
        <v/>
      </c>
      <c r="T29" s="28" t="str">
        <f>IF(COUNTA($A29),VLOOKUP(S29,IF({TRUE,FALSE},[1]Sheet2!$B$1:$B$50,[1]Sheet2!$A$1:$A$50),2,TRUE),"")</f>
        <v/>
      </c>
      <c r="U29" s="28" t="str">
        <f>IF(COUNTA($A29),VLOOKUP(T29,[1]Sheet2!$D$1:$E$50,2,FALSE),"")</f>
        <v/>
      </c>
      <c r="AT29" s="28" t="str">
        <f t="shared" si="1"/>
        <v/>
      </c>
    </row>
    <row r="30" spans="3:46" x14ac:dyDescent="0.15">
      <c r="C30" s="28" t="str">
        <f t="shared" si="2"/>
        <v/>
      </c>
      <c r="D30" s="28" t="str">
        <f t="shared" si="3"/>
        <v/>
      </c>
      <c r="H30" s="28"/>
      <c r="K30" s="28"/>
      <c r="P30" s="28"/>
      <c r="S30" s="28" t="str">
        <f t="shared" si="4"/>
        <v/>
      </c>
      <c r="T30" s="28" t="str">
        <f>IF(COUNTA($A30),VLOOKUP(S30,IF({TRUE,FALSE},[1]Sheet2!$B$1:$B$50,[1]Sheet2!$A$1:$A$50),2,TRUE),"")</f>
        <v/>
      </c>
      <c r="U30" s="28" t="str">
        <f>IF(COUNTA($A30),VLOOKUP(T30,[1]Sheet2!$D$1:$E$50,2,FALSE),"")</f>
        <v/>
      </c>
      <c r="AT30" s="28" t="str">
        <f t="shared" si="1"/>
        <v/>
      </c>
    </row>
    <row r="31" spans="3:46" x14ac:dyDescent="0.15">
      <c r="C31" s="28" t="str">
        <f t="shared" si="2"/>
        <v/>
      </c>
      <c r="D31" s="28" t="str">
        <f t="shared" si="3"/>
        <v/>
      </c>
      <c r="H31" s="28"/>
      <c r="K31" s="28"/>
      <c r="P31" s="28"/>
      <c r="S31" s="28" t="str">
        <f t="shared" si="4"/>
        <v/>
      </c>
      <c r="T31" s="28" t="str">
        <f>IF(COUNTA($A31),VLOOKUP(S31,IF({TRUE,FALSE},[1]Sheet2!$B$1:$B$50,[1]Sheet2!$A$1:$A$50),2,TRUE),"")</f>
        <v/>
      </c>
      <c r="U31" s="28" t="str">
        <f>IF(COUNTA($A31),VLOOKUP(T31,[1]Sheet2!$D$1:$E$50,2,FALSE),"")</f>
        <v/>
      </c>
      <c r="AT31" s="28" t="str">
        <f t="shared" si="1"/>
        <v/>
      </c>
    </row>
    <row r="32" spans="3:46" x14ac:dyDescent="0.15">
      <c r="C32" s="28" t="str">
        <f t="shared" si="2"/>
        <v/>
      </c>
      <c r="D32" s="28" t="str">
        <f t="shared" si="3"/>
        <v/>
      </c>
      <c r="H32" s="28"/>
      <c r="K32" s="28"/>
      <c r="P32" s="28"/>
      <c r="S32" s="28" t="str">
        <f t="shared" si="4"/>
        <v/>
      </c>
      <c r="T32" s="28" t="str">
        <f>IF(COUNTA($A32),VLOOKUP(S32,IF({TRUE,FALSE},[1]Sheet2!$B$1:$B$50,[1]Sheet2!$A$1:$A$50),2,TRUE),"")</f>
        <v/>
      </c>
      <c r="U32" s="28" t="str">
        <f>IF(COUNTA($A32),VLOOKUP(T32,[1]Sheet2!$D$1:$E$50,2,FALSE),"")</f>
        <v/>
      </c>
      <c r="AT32" s="28" t="str">
        <f t="shared" si="1"/>
        <v/>
      </c>
    </row>
    <row r="33" spans="3:46" x14ac:dyDescent="0.15">
      <c r="C33" s="28" t="str">
        <f t="shared" si="2"/>
        <v/>
      </c>
      <c r="D33" s="28" t="str">
        <f t="shared" si="3"/>
        <v/>
      </c>
      <c r="H33" s="28"/>
      <c r="K33" s="28"/>
      <c r="P33" s="28"/>
      <c r="S33" s="28" t="str">
        <f t="shared" si="4"/>
        <v/>
      </c>
      <c r="T33" s="28" t="str">
        <f>IF(COUNTA($A33),VLOOKUP(S33,IF({TRUE,FALSE},[1]Sheet2!$B$1:$B$50,[1]Sheet2!$A$1:$A$50),2,TRUE),"")</f>
        <v/>
      </c>
      <c r="U33" s="28" t="str">
        <f>IF(COUNTA($A33),VLOOKUP(T33,[1]Sheet2!$D$1:$E$50,2,FALSE),"")</f>
        <v/>
      </c>
      <c r="AT33" s="28" t="str">
        <f t="shared" si="1"/>
        <v/>
      </c>
    </row>
    <row r="34" spans="3:46" x14ac:dyDescent="0.15">
      <c r="C34" s="28" t="str">
        <f t="shared" si="2"/>
        <v/>
      </c>
      <c r="D34" s="28" t="str">
        <f t="shared" si="3"/>
        <v/>
      </c>
      <c r="H34" s="28"/>
      <c r="K34" s="28"/>
      <c r="P34" s="28"/>
      <c r="S34" s="28" t="str">
        <f t="shared" si="4"/>
        <v/>
      </c>
      <c r="T34" s="28" t="str">
        <f>IF(COUNTA($A34),VLOOKUP(S34,IF({TRUE,FALSE},[1]Sheet2!$B$1:$B$50,[1]Sheet2!$A$1:$A$50),2,TRUE),"")</f>
        <v/>
      </c>
      <c r="U34" s="28" t="str">
        <f>IF(COUNTA($A34),VLOOKUP(T34,[1]Sheet2!$D$1:$E$50,2,FALSE),"")</f>
        <v/>
      </c>
      <c r="AT34" s="28" t="str">
        <f t="shared" si="1"/>
        <v/>
      </c>
    </row>
    <row r="35" spans="3:46" x14ac:dyDescent="0.15">
      <c r="C35" s="28" t="str">
        <f t="shared" si="2"/>
        <v/>
      </c>
      <c r="D35" s="28" t="str">
        <f t="shared" si="3"/>
        <v/>
      </c>
      <c r="H35" s="28"/>
      <c r="K35" s="28"/>
      <c r="P35" s="28"/>
      <c r="S35" s="28" t="str">
        <f t="shared" si="4"/>
        <v/>
      </c>
      <c r="T35" s="28" t="str">
        <f>IF(COUNTA($A35),VLOOKUP(S35,IF({TRUE,FALSE},[1]Sheet2!$B$1:$B$50,[1]Sheet2!$A$1:$A$50),2,TRUE),"")</f>
        <v/>
      </c>
      <c r="U35" s="28" t="str">
        <f>IF(COUNTA($A35),VLOOKUP(T35,[1]Sheet2!$D$1:$E$50,2,FALSE),"")</f>
        <v/>
      </c>
      <c r="AT35" s="28" t="str">
        <f t="shared" si="1"/>
        <v/>
      </c>
    </row>
    <row r="36" spans="3:46" x14ac:dyDescent="0.15">
      <c r="C36" s="28" t="str">
        <f t="shared" si="2"/>
        <v/>
      </c>
      <c r="D36" s="28" t="str">
        <f t="shared" si="3"/>
        <v/>
      </c>
      <c r="H36" s="28"/>
      <c r="K36" s="28"/>
      <c r="P36" s="28"/>
      <c r="S36" s="28" t="str">
        <f t="shared" si="4"/>
        <v/>
      </c>
      <c r="T36" s="28" t="str">
        <f>IF(COUNTA($A36),VLOOKUP(S36,IF({TRUE,FALSE},[1]Sheet2!$B$1:$B$50,[1]Sheet2!$A$1:$A$50),2,TRUE),"")</f>
        <v/>
      </c>
      <c r="U36" s="28" t="str">
        <f>IF(COUNTA($A36),VLOOKUP(T36,[1]Sheet2!$D$1:$E$50,2,FALSE),"")</f>
        <v/>
      </c>
      <c r="AT36" s="28" t="str">
        <f t="shared" si="1"/>
        <v/>
      </c>
    </row>
    <row r="37" spans="3:46" x14ac:dyDescent="0.15">
      <c r="C37" s="28" t="str">
        <f t="shared" si="2"/>
        <v/>
      </c>
      <c r="D37" s="28" t="str">
        <f t="shared" si="3"/>
        <v/>
      </c>
      <c r="H37" s="28"/>
      <c r="K37" s="28"/>
      <c r="P37" s="28"/>
      <c r="S37" s="28" t="str">
        <f t="shared" si="4"/>
        <v/>
      </c>
      <c r="T37" s="28" t="str">
        <f>IF(COUNTA($A37),VLOOKUP(S37,IF({TRUE,FALSE},[1]Sheet2!$B$1:$B$50,[1]Sheet2!$A$1:$A$50),2,TRUE),"")</f>
        <v/>
      </c>
      <c r="U37" s="28" t="str">
        <f>IF(COUNTA($A37),VLOOKUP(T37,[1]Sheet2!$D$1:$E$50,2,FALSE),"")</f>
        <v/>
      </c>
      <c r="AT37" s="28" t="str">
        <f t="shared" si="1"/>
        <v/>
      </c>
    </row>
    <row r="38" spans="3:46" x14ac:dyDescent="0.15">
      <c r="C38" s="28" t="str">
        <f t="shared" si="2"/>
        <v/>
      </c>
      <c r="D38" s="28" t="str">
        <f t="shared" si="3"/>
        <v/>
      </c>
      <c r="H38" s="28"/>
      <c r="K38" s="28"/>
      <c r="P38" s="28"/>
      <c r="S38" s="28" t="str">
        <f t="shared" si="4"/>
        <v/>
      </c>
      <c r="T38" s="28" t="str">
        <f>IF(COUNTA($A38),VLOOKUP(S38,IF({TRUE,FALSE},[1]Sheet2!$B$1:$B$50,[1]Sheet2!$A$1:$A$50),2,TRUE),"")</f>
        <v/>
      </c>
      <c r="U38" s="28" t="str">
        <f>IF(COUNTA($A38),VLOOKUP(T38,[1]Sheet2!$D$1:$E$50,2,FALSE),"")</f>
        <v/>
      </c>
      <c r="AT38" s="28" t="str">
        <f t="shared" si="1"/>
        <v/>
      </c>
    </row>
    <row r="39" spans="3:46" x14ac:dyDescent="0.15">
      <c r="C39" s="28" t="str">
        <f t="shared" si="2"/>
        <v/>
      </c>
      <c r="D39" s="28" t="str">
        <f t="shared" si="3"/>
        <v/>
      </c>
      <c r="H39" s="28"/>
      <c r="K39" s="28"/>
      <c r="P39" s="28"/>
      <c r="S39" s="28" t="str">
        <f t="shared" si="4"/>
        <v/>
      </c>
      <c r="T39" s="28" t="str">
        <f>IF(COUNTA($A39),VLOOKUP(S39,IF({TRUE,FALSE},[1]Sheet2!$B$1:$B$50,[1]Sheet2!$A$1:$A$50),2,TRUE),"")</f>
        <v/>
      </c>
      <c r="U39" s="28" t="str">
        <f>IF(COUNTA($A39),VLOOKUP(T39,[1]Sheet2!$D$1:$E$50,2,FALSE),"")</f>
        <v/>
      </c>
      <c r="AT39" s="28" t="str">
        <f t="shared" si="1"/>
        <v/>
      </c>
    </row>
    <row r="40" spans="3:46" x14ac:dyDescent="0.15">
      <c r="C40" s="28" t="str">
        <f t="shared" si="2"/>
        <v/>
      </c>
      <c r="D40" s="28" t="str">
        <f t="shared" si="3"/>
        <v/>
      </c>
      <c r="H40" s="28"/>
      <c r="K40" s="28"/>
      <c r="P40" s="28"/>
      <c r="S40" s="28" t="str">
        <f t="shared" si="4"/>
        <v/>
      </c>
      <c r="T40" s="28" t="str">
        <f>IF(COUNTA($A40),VLOOKUP(S40,IF({TRUE,FALSE},[1]Sheet2!$B$1:$B$50,[1]Sheet2!$A$1:$A$50),2,TRUE),"")</f>
        <v/>
      </c>
      <c r="U40" s="28" t="str">
        <f>IF(COUNTA($A40),VLOOKUP(T40,[1]Sheet2!$D$1:$E$50,2,FALSE),"")</f>
        <v/>
      </c>
      <c r="AT40" s="28" t="str">
        <f t="shared" si="1"/>
        <v/>
      </c>
    </row>
    <row r="41" spans="3:46" x14ac:dyDescent="0.15">
      <c r="C41" s="28" t="str">
        <f t="shared" si="2"/>
        <v/>
      </c>
      <c r="D41" s="28" t="str">
        <f t="shared" si="3"/>
        <v/>
      </c>
      <c r="H41" s="28"/>
      <c r="K41" s="28"/>
      <c r="P41" s="28"/>
      <c r="S41" s="28" t="str">
        <f t="shared" si="4"/>
        <v/>
      </c>
      <c r="T41" s="28" t="str">
        <f>IF(COUNTA($A41),VLOOKUP(S41,IF({TRUE,FALSE},[1]Sheet2!$B$1:$B$50,[1]Sheet2!$A$1:$A$50),2,TRUE),"")</f>
        <v/>
      </c>
      <c r="U41" s="28" t="str">
        <f>IF(COUNTA($A41),VLOOKUP(T41,[1]Sheet2!$D$1:$E$50,2,FALSE),"")</f>
        <v/>
      </c>
      <c r="AT41" s="28" t="str">
        <f t="shared" si="1"/>
        <v/>
      </c>
    </row>
    <row r="42" spans="3:46" x14ac:dyDescent="0.15">
      <c r="C42" s="28" t="str">
        <f t="shared" si="2"/>
        <v/>
      </c>
      <c r="D42" s="28" t="str">
        <f t="shared" si="3"/>
        <v/>
      </c>
      <c r="H42" s="28"/>
      <c r="K42" s="28"/>
      <c r="P42" s="28"/>
      <c r="S42" s="28" t="str">
        <f t="shared" si="4"/>
        <v/>
      </c>
      <c r="T42" s="28" t="str">
        <f>IF(COUNTA($A42),VLOOKUP(S42,IF({TRUE,FALSE},[1]Sheet2!$B$1:$B$50,[1]Sheet2!$A$1:$A$50),2,TRUE),"")</f>
        <v/>
      </c>
      <c r="U42" s="28" t="str">
        <f>IF(COUNTA($A42),VLOOKUP(T42,[1]Sheet2!$D$1:$E$50,2,FALSE),"")</f>
        <v/>
      </c>
      <c r="AT42" s="28" t="str">
        <f t="shared" si="1"/>
        <v/>
      </c>
    </row>
    <row r="43" spans="3:46" x14ac:dyDescent="0.15">
      <c r="C43" s="28" t="str">
        <f t="shared" si="2"/>
        <v/>
      </c>
      <c r="D43" s="28" t="str">
        <f t="shared" si="3"/>
        <v/>
      </c>
      <c r="H43" s="28"/>
      <c r="K43" s="28"/>
      <c r="P43" s="28"/>
      <c r="S43" s="28" t="str">
        <f t="shared" si="4"/>
        <v/>
      </c>
      <c r="T43" s="28" t="str">
        <f>IF(COUNTA($A43),VLOOKUP(S43,IF({TRUE,FALSE},[1]Sheet2!$B$1:$B$50,[1]Sheet2!$A$1:$A$50),2,TRUE),"")</f>
        <v/>
      </c>
      <c r="U43" s="28" t="str">
        <f>IF(COUNTA($A43),VLOOKUP(T43,[1]Sheet2!$D$1:$E$50,2,FALSE),"")</f>
        <v/>
      </c>
      <c r="AT43" s="28" t="str">
        <f t="shared" si="1"/>
        <v/>
      </c>
    </row>
    <row r="44" spans="3:46" x14ac:dyDescent="0.15">
      <c r="C44" s="28" t="str">
        <f t="shared" si="2"/>
        <v/>
      </c>
      <c r="D44" s="28" t="str">
        <f t="shared" si="3"/>
        <v/>
      </c>
      <c r="H44" s="28"/>
      <c r="K44" s="28"/>
      <c r="P44" s="28"/>
      <c r="S44" s="28" t="str">
        <f t="shared" si="4"/>
        <v/>
      </c>
      <c r="T44" s="28" t="str">
        <f>IF(COUNTA($A44),VLOOKUP(S44,IF({TRUE,FALSE},[1]Sheet2!$B$1:$B$50,[1]Sheet2!$A$1:$A$50),2,TRUE),"")</f>
        <v/>
      </c>
      <c r="U44" s="28" t="str">
        <f>IF(COUNTA($A44),VLOOKUP(T44,[1]Sheet2!$D$1:$E$50,2,FALSE),"")</f>
        <v/>
      </c>
      <c r="AT44" s="28" t="str">
        <f t="shared" si="1"/>
        <v/>
      </c>
    </row>
    <row r="45" spans="3:46" x14ac:dyDescent="0.15">
      <c r="C45" s="28" t="str">
        <f t="shared" si="2"/>
        <v/>
      </c>
      <c r="D45" s="28" t="str">
        <f t="shared" si="3"/>
        <v/>
      </c>
      <c r="H45" s="28"/>
      <c r="K45" s="28"/>
      <c r="P45" s="28"/>
      <c r="S45" s="28" t="str">
        <f t="shared" si="4"/>
        <v/>
      </c>
      <c r="T45" s="28" t="str">
        <f>IF(COUNTA($A45),VLOOKUP(S45,IF({TRUE,FALSE},[1]Sheet2!$B$1:$B$50,[1]Sheet2!$A$1:$A$50),2,TRUE),"")</f>
        <v/>
      </c>
      <c r="U45" s="28" t="str">
        <f>IF(COUNTA($A45),VLOOKUP(T45,[1]Sheet2!$D$1:$E$50,2,FALSE),"")</f>
        <v/>
      </c>
      <c r="AT45" s="28" t="str">
        <f t="shared" si="1"/>
        <v/>
      </c>
    </row>
    <row r="46" spans="3:46" x14ac:dyDescent="0.15">
      <c r="C46" s="28" t="str">
        <f t="shared" si="2"/>
        <v/>
      </c>
      <c r="D46" s="28" t="str">
        <f t="shared" si="3"/>
        <v/>
      </c>
      <c r="H46" s="28"/>
      <c r="K46" s="28"/>
      <c r="P46" s="28"/>
      <c r="S46" s="28" t="str">
        <f t="shared" si="4"/>
        <v/>
      </c>
      <c r="T46" s="28" t="str">
        <f>IF(COUNTA($A46),VLOOKUP(S46,IF({TRUE,FALSE},[1]Sheet2!$B$1:$B$50,[1]Sheet2!$A$1:$A$50),2,TRUE),"")</f>
        <v/>
      </c>
      <c r="U46" s="28" t="str">
        <f>IF(COUNTA($A46),VLOOKUP(T46,[1]Sheet2!$D$1:$E$50,2,FALSE),"")</f>
        <v/>
      </c>
      <c r="AT46" s="28" t="str">
        <f t="shared" si="1"/>
        <v/>
      </c>
    </row>
    <row r="47" spans="3:46" x14ac:dyDescent="0.15">
      <c r="C47" s="28" t="str">
        <f t="shared" si="2"/>
        <v/>
      </c>
      <c r="D47" s="28" t="str">
        <f t="shared" si="3"/>
        <v/>
      </c>
      <c r="H47" s="28"/>
      <c r="K47" s="28"/>
      <c r="P47" s="28"/>
      <c r="S47" s="28" t="str">
        <f t="shared" si="4"/>
        <v/>
      </c>
      <c r="T47" s="28" t="str">
        <f>IF(COUNTA($A47),VLOOKUP(S47,IF({TRUE,FALSE},[1]Sheet2!$B$1:$B$50,[1]Sheet2!$A$1:$A$50),2,TRUE),"")</f>
        <v/>
      </c>
      <c r="U47" s="28" t="str">
        <f>IF(COUNTA($A47),VLOOKUP(T47,[1]Sheet2!$D$1:$E$50,2,FALSE),"")</f>
        <v/>
      </c>
      <c r="AT47" s="28" t="str">
        <f t="shared" si="1"/>
        <v/>
      </c>
    </row>
    <row r="48" spans="3:46" x14ac:dyDescent="0.15">
      <c r="C48" s="28" t="str">
        <f t="shared" si="2"/>
        <v/>
      </c>
      <c r="D48" s="28" t="str">
        <f t="shared" si="3"/>
        <v/>
      </c>
      <c r="H48" s="28"/>
      <c r="K48" s="28"/>
      <c r="P48" s="28"/>
      <c r="S48" s="28" t="str">
        <f t="shared" si="4"/>
        <v/>
      </c>
      <c r="T48" s="28" t="str">
        <f>IF(COUNTA($A48),VLOOKUP(S48,IF({TRUE,FALSE},[1]Sheet2!$B$1:$B$50,[1]Sheet2!$A$1:$A$50),2,TRUE),"")</f>
        <v/>
      </c>
      <c r="U48" s="28" t="str">
        <f>IF(COUNTA($A48),VLOOKUP(T48,[1]Sheet2!$D$1:$E$50,2,FALSE),"")</f>
        <v/>
      </c>
      <c r="AT48" s="28" t="str">
        <f t="shared" si="1"/>
        <v/>
      </c>
    </row>
    <row r="49" spans="3:46" x14ac:dyDescent="0.15">
      <c r="C49" s="28" t="str">
        <f t="shared" si="2"/>
        <v/>
      </c>
      <c r="D49" s="28" t="str">
        <f t="shared" si="3"/>
        <v/>
      </c>
      <c r="H49" s="28"/>
      <c r="K49" s="28"/>
      <c r="P49" s="28"/>
      <c r="S49" s="28" t="str">
        <f t="shared" si="4"/>
        <v/>
      </c>
      <c r="T49" s="28" t="str">
        <f>IF(COUNTA($A49),VLOOKUP(S49,IF({TRUE,FALSE},[1]Sheet2!$B$1:$B$50,[1]Sheet2!$A$1:$A$50),2,TRUE),"")</f>
        <v/>
      </c>
      <c r="U49" s="28" t="str">
        <f>IF(COUNTA($A49),VLOOKUP(T49,[1]Sheet2!$D$1:$E$50,2,FALSE),"")</f>
        <v/>
      </c>
      <c r="AT49" s="28" t="str">
        <f t="shared" si="1"/>
        <v/>
      </c>
    </row>
    <row r="50" spans="3:46" x14ac:dyDescent="0.15">
      <c r="C50" s="28" t="str">
        <f t="shared" si="2"/>
        <v/>
      </c>
      <c r="D50" s="28" t="str">
        <f t="shared" si="3"/>
        <v/>
      </c>
      <c r="H50" s="28"/>
      <c r="K50" s="28"/>
      <c r="P50" s="28"/>
      <c r="S50" s="28" t="str">
        <f t="shared" si="4"/>
        <v/>
      </c>
      <c r="T50" s="28" t="str">
        <f>IF(COUNTA($A50),VLOOKUP(S50,IF({TRUE,FALSE},[1]Sheet2!$B$1:$B$50,[1]Sheet2!$A$1:$A$50),2,TRUE),"")</f>
        <v/>
      </c>
      <c r="U50" s="28" t="str">
        <f>IF(COUNTA($A50),VLOOKUP(T50,[1]Sheet2!$D$1:$E$50,2,FALSE),"")</f>
        <v/>
      </c>
      <c r="AT50" s="28" t="str">
        <f t="shared" si="1"/>
        <v/>
      </c>
    </row>
    <row r="51" spans="3:46" x14ac:dyDescent="0.15">
      <c r="C51" s="28" t="str">
        <f t="shared" si="2"/>
        <v/>
      </c>
      <c r="D51" s="28" t="str">
        <f t="shared" si="3"/>
        <v/>
      </c>
      <c r="H51" s="28"/>
      <c r="K51" s="28"/>
      <c r="P51" s="28"/>
      <c r="S51" s="28" t="str">
        <f t="shared" si="4"/>
        <v/>
      </c>
      <c r="T51" s="28" t="str">
        <f>IF(COUNTA($A51),VLOOKUP(S51,IF({TRUE,FALSE},[1]Sheet2!$B$1:$B$50,[1]Sheet2!$A$1:$A$50),2,TRUE),"")</f>
        <v/>
      </c>
      <c r="U51" s="28" t="str">
        <f>IF(COUNTA($A51),VLOOKUP(T51,[1]Sheet2!$D$1:$E$50,2,FALSE),"")</f>
        <v/>
      </c>
      <c r="AT51" s="28" t="str">
        <f t="shared" si="1"/>
        <v/>
      </c>
    </row>
    <row r="52" spans="3:46" x14ac:dyDescent="0.15">
      <c r="C52" s="28" t="str">
        <f t="shared" si="2"/>
        <v/>
      </c>
      <c r="D52" s="28" t="str">
        <f t="shared" si="3"/>
        <v/>
      </c>
      <c r="H52" s="28"/>
      <c r="K52" s="28"/>
      <c r="P52" s="28"/>
      <c r="S52" s="28" t="str">
        <f t="shared" si="4"/>
        <v/>
      </c>
      <c r="T52" s="28" t="str">
        <f>IF(COUNTA($A52),VLOOKUP(S52,IF({TRUE,FALSE},[1]Sheet2!$B$1:$B$50,[1]Sheet2!$A$1:$A$50),2,TRUE),"")</f>
        <v/>
      </c>
      <c r="U52" s="28" t="str">
        <f>IF(COUNTA($A52),VLOOKUP(T52,[1]Sheet2!$D$1:$E$50,2,FALSE),"")</f>
        <v/>
      </c>
      <c r="AT52" s="28" t="str">
        <f t="shared" si="1"/>
        <v/>
      </c>
    </row>
    <row r="53" spans="3:46" x14ac:dyDescent="0.15">
      <c r="C53" s="28" t="str">
        <f t="shared" si="2"/>
        <v/>
      </c>
      <c r="D53" s="28" t="str">
        <f t="shared" si="3"/>
        <v/>
      </c>
      <c r="H53" s="28"/>
      <c r="K53" s="28"/>
      <c r="P53" s="28"/>
      <c r="S53" s="28" t="str">
        <f t="shared" si="4"/>
        <v/>
      </c>
      <c r="T53" s="28" t="str">
        <f>IF(COUNTA($A53),VLOOKUP(S53,IF({TRUE,FALSE},[1]Sheet2!$B$1:$B$50,[1]Sheet2!$A$1:$A$50),2,TRUE),"")</f>
        <v/>
      </c>
      <c r="U53" s="28" t="str">
        <f>IF(COUNTA($A53),VLOOKUP(T53,[1]Sheet2!$D$1:$E$50,2,FALSE),"")</f>
        <v/>
      </c>
      <c r="AT53" s="28" t="str">
        <f t="shared" si="1"/>
        <v/>
      </c>
    </row>
    <row r="54" spans="3:46" x14ac:dyDescent="0.15">
      <c r="C54" s="28" t="str">
        <f t="shared" si="2"/>
        <v/>
      </c>
      <c r="D54" s="28" t="str">
        <f t="shared" si="3"/>
        <v/>
      </c>
      <c r="H54" s="28"/>
      <c r="K54" s="28"/>
      <c r="P54" s="28"/>
      <c r="S54" s="28" t="str">
        <f t="shared" si="4"/>
        <v/>
      </c>
      <c r="T54" s="28" t="str">
        <f>IF(COUNTA($A54),VLOOKUP(S54,IF({TRUE,FALSE},[1]Sheet2!$B$1:$B$50,[1]Sheet2!$A$1:$A$50),2,TRUE),"")</f>
        <v/>
      </c>
      <c r="U54" s="28" t="str">
        <f>IF(COUNTA($A54),VLOOKUP(T54,[1]Sheet2!$D$1:$E$50,2,FALSE),"")</f>
        <v/>
      </c>
      <c r="AT54" s="28" t="str">
        <f t="shared" si="1"/>
        <v/>
      </c>
    </row>
    <row r="55" spans="3:46" x14ac:dyDescent="0.15">
      <c r="C55" s="28" t="str">
        <f t="shared" si="2"/>
        <v/>
      </c>
      <c r="D55" s="28" t="str">
        <f t="shared" si="3"/>
        <v/>
      </c>
      <c r="H55" s="28"/>
      <c r="K55" s="28"/>
      <c r="P55" s="28"/>
      <c r="S55" s="28" t="str">
        <f t="shared" si="4"/>
        <v/>
      </c>
      <c r="T55" s="28" t="str">
        <f>IF(COUNTA($A55),VLOOKUP(S55,IF({TRUE,FALSE},[1]Sheet2!$B$1:$B$50,[1]Sheet2!$A$1:$A$50),2,TRUE),"")</f>
        <v/>
      </c>
      <c r="U55" s="28" t="str">
        <f>IF(COUNTA($A55),VLOOKUP(T55,[1]Sheet2!$D$1:$E$50,2,FALSE),"")</f>
        <v/>
      </c>
      <c r="AT55" s="28" t="str">
        <f t="shared" si="1"/>
        <v/>
      </c>
    </row>
    <row r="56" spans="3:46" x14ac:dyDescent="0.15">
      <c r="C56" s="28" t="str">
        <f t="shared" si="2"/>
        <v/>
      </c>
      <c r="D56" s="28" t="str">
        <f t="shared" si="3"/>
        <v/>
      </c>
      <c r="H56" s="28"/>
      <c r="K56" s="28"/>
      <c r="P56" s="28"/>
      <c r="S56" s="28" t="str">
        <f t="shared" si="4"/>
        <v/>
      </c>
      <c r="T56" s="28" t="str">
        <f>IF(COUNTA($A56),VLOOKUP(S56,IF({TRUE,FALSE},[1]Sheet2!$B$1:$B$50,[1]Sheet2!$A$1:$A$50),2,TRUE),"")</f>
        <v/>
      </c>
      <c r="U56" s="28" t="str">
        <f>IF(COUNTA($A56),VLOOKUP(T56,[1]Sheet2!$D$1:$E$50,2,FALSE),"")</f>
        <v/>
      </c>
      <c r="AT56" s="28" t="str">
        <f t="shared" si="1"/>
        <v/>
      </c>
    </row>
    <row r="57" spans="3:46" x14ac:dyDescent="0.15">
      <c r="C57" s="28" t="str">
        <f t="shared" si="2"/>
        <v/>
      </c>
      <c r="D57" s="28" t="str">
        <f t="shared" si="3"/>
        <v/>
      </c>
      <c r="H57" s="28"/>
      <c r="K57" s="28"/>
      <c r="P57" s="28"/>
      <c r="S57" s="28" t="str">
        <f t="shared" si="4"/>
        <v/>
      </c>
      <c r="T57" s="28" t="str">
        <f>IF(COUNTA($A57),VLOOKUP(S57,IF({TRUE,FALSE},[1]Sheet2!$B$1:$B$50,[1]Sheet2!$A$1:$A$50),2,TRUE),"")</f>
        <v/>
      </c>
      <c r="U57" s="28" t="str">
        <f>IF(COUNTA($A57),VLOOKUP(T57,[1]Sheet2!$D$1:$E$50,2,FALSE),"")</f>
        <v/>
      </c>
      <c r="AT57" s="28" t="str">
        <f t="shared" si="1"/>
        <v/>
      </c>
    </row>
    <row r="58" spans="3:46" x14ac:dyDescent="0.15">
      <c r="C58" s="28" t="str">
        <f t="shared" si="2"/>
        <v/>
      </c>
      <c r="D58" s="28" t="str">
        <f t="shared" si="3"/>
        <v/>
      </c>
      <c r="H58" s="28"/>
      <c r="K58" s="28"/>
      <c r="P58" s="28"/>
      <c r="S58" s="28" t="str">
        <f t="shared" si="4"/>
        <v/>
      </c>
      <c r="T58" s="28" t="str">
        <f>IF(COUNTA($A58),VLOOKUP(S58,IF({TRUE,FALSE},[1]Sheet2!$B$1:$B$50,[1]Sheet2!$A$1:$A$50),2,TRUE),"")</f>
        <v/>
      </c>
      <c r="U58" s="28" t="str">
        <f>IF(COUNTA($A58),VLOOKUP(T58,[1]Sheet2!$D$1:$E$50,2,FALSE),"")</f>
        <v/>
      </c>
      <c r="AT58" s="28" t="str">
        <f t="shared" si="1"/>
        <v/>
      </c>
    </row>
    <row r="59" spans="3:46" x14ac:dyDescent="0.15">
      <c r="C59" s="28" t="str">
        <f t="shared" si="2"/>
        <v/>
      </c>
      <c r="D59" s="28" t="str">
        <f t="shared" si="3"/>
        <v/>
      </c>
      <c r="H59" s="28"/>
      <c r="K59" s="28"/>
      <c r="P59" s="28"/>
      <c r="S59" s="28" t="str">
        <f t="shared" si="4"/>
        <v/>
      </c>
      <c r="T59" s="28" t="str">
        <f>IF(COUNTA($A59),VLOOKUP(S59,IF({TRUE,FALSE},[1]Sheet2!$B$1:$B$50,[1]Sheet2!$A$1:$A$50),2,TRUE),"")</f>
        <v/>
      </c>
      <c r="U59" s="28" t="str">
        <f>IF(COUNTA($A59),VLOOKUP(T59,[1]Sheet2!$D$1:$E$50,2,FALSE),"")</f>
        <v/>
      </c>
      <c r="AT59" s="28" t="str">
        <f t="shared" si="1"/>
        <v/>
      </c>
    </row>
    <row r="60" spans="3:46" x14ac:dyDescent="0.15">
      <c r="C60" s="28" t="str">
        <f t="shared" si="2"/>
        <v/>
      </c>
      <c r="D60" s="28" t="str">
        <f t="shared" si="3"/>
        <v/>
      </c>
      <c r="H60" s="28"/>
      <c r="K60" s="28"/>
      <c r="P60" s="28"/>
      <c r="S60" s="28" t="str">
        <f t="shared" si="4"/>
        <v/>
      </c>
      <c r="T60" s="28" t="str">
        <f>IF(COUNTA($A60),VLOOKUP(S60,IF({TRUE,FALSE},[1]Sheet2!$B$1:$B$50,[1]Sheet2!$A$1:$A$50),2,TRUE),"")</f>
        <v/>
      </c>
      <c r="U60" s="28" t="str">
        <f>IF(COUNTA($A60),VLOOKUP(T60,[1]Sheet2!$D$1:$E$50,2,FALSE),"")</f>
        <v/>
      </c>
      <c r="AT60" s="28" t="str">
        <f t="shared" si="1"/>
        <v/>
      </c>
    </row>
    <row r="61" spans="3:46" x14ac:dyDescent="0.15">
      <c r="C61" s="28" t="str">
        <f t="shared" si="2"/>
        <v/>
      </c>
      <c r="D61" s="28" t="str">
        <f t="shared" si="3"/>
        <v/>
      </c>
      <c r="H61" s="28"/>
      <c r="K61" s="28"/>
      <c r="P61" s="28"/>
      <c r="S61" s="28" t="str">
        <f t="shared" si="4"/>
        <v/>
      </c>
      <c r="T61" s="28" t="str">
        <f>IF(COUNTA($A61),VLOOKUP(S61,IF({TRUE,FALSE},[1]Sheet2!$B$1:$B$50,[1]Sheet2!$A$1:$A$50),2,TRUE),"")</f>
        <v/>
      </c>
      <c r="U61" s="28" t="str">
        <f>IF(COUNTA($A61),VLOOKUP(T61,[1]Sheet2!$D$1:$E$50,2,FALSE),"")</f>
        <v/>
      </c>
      <c r="AT61" s="28" t="str">
        <f t="shared" si="1"/>
        <v/>
      </c>
    </row>
    <row r="62" spans="3:46" x14ac:dyDescent="0.15">
      <c r="C62" s="28" t="str">
        <f t="shared" si="2"/>
        <v/>
      </c>
      <c r="D62" s="28" t="str">
        <f t="shared" si="3"/>
        <v/>
      </c>
      <c r="H62" s="28"/>
      <c r="K62" s="28"/>
      <c r="P62" s="28"/>
      <c r="S62" s="28" t="str">
        <f t="shared" si="4"/>
        <v/>
      </c>
      <c r="T62" s="28" t="str">
        <f>IF(COUNTA($A62),VLOOKUP(S62,IF({TRUE,FALSE},[1]Sheet2!$B$1:$B$50,[1]Sheet2!$A$1:$A$50),2,TRUE),"")</f>
        <v/>
      </c>
      <c r="U62" s="28" t="str">
        <f>IF(COUNTA($A62),VLOOKUP(T62,[1]Sheet2!$D$1:$E$50,2,FALSE),"")</f>
        <v/>
      </c>
      <c r="AT62" s="28" t="str">
        <f t="shared" si="1"/>
        <v/>
      </c>
    </row>
    <row r="63" spans="3:46" x14ac:dyDescent="0.15">
      <c r="C63" s="28" t="str">
        <f t="shared" si="2"/>
        <v/>
      </c>
      <c r="D63" s="28" t="str">
        <f t="shared" si="3"/>
        <v/>
      </c>
      <c r="H63" s="28"/>
      <c r="K63" s="28"/>
      <c r="P63" s="28"/>
      <c r="S63" s="28" t="str">
        <f t="shared" si="4"/>
        <v/>
      </c>
      <c r="T63" s="28" t="str">
        <f>IF(COUNTA($A63),VLOOKUP(S63,IF({TRUE,FALSE},[1]Sheet2!$B$1:$B$50,[1]Sheet2!$A$1:$A$50),2,TRUE),"")</f>
        <v/>
      </c>
      <c r="U63" s="28" t="str">
        <f>IF(COUNTA($A63),VLOOKUP(T63,[1]Sheet2!$D$1:$E$50,2,FALSE),"")</f>
        <v/>
      </c>
      <c r="AT63" s="28" t="str">
        <f t="shared" si="1"/>
        <v/>
      </c>
    </row>
    <row r="64" spans="3:46" x14ac:dyDescent="0.15">
      <c r="C64" s="28" t="str">
        <f t="shared" si="2"/>
        <v/>
      </c>
      <c r="D64" s="28" t="str">
        <f t="shared" si="3"/>
        <v/>
      </c>
      <c r="H64" s="28"/>
      <c r="K64" s="28"/>
      <c r="P64" s="28"/>
      <c r="S64" s="28" t="str">
        <f t="shared" si="4"/>
        <v/>
      </c>
      <c r="T64" s="28" t="str">
        <f>IF(COUNTA($A64),VLOOKUP(S64,IF({TRUE,FALSE},[1]Sheet2!$B$1:$B$50,[1]Sheet2!$A$1:$A$50),2,TRUE),"")</f>
        <v/>
      </c>
      <c r="U64" s="28" t="str">
        <f>IF(COUNTA($A64),VLOOKUP(T64,[1]Sheet2!$D$1:$E$50,2,FALSE),"")</f>
        <v/>
      </c>
      <c r="AT64" s="28" t="str">
        <f t="shared" si="1"/>
        <v/>
      </c>
    </row>
    <row r="65" spans="3:46" x14ac:dyDescent="0.15">
      <c r="C65" s="28" t="str">
        <f t="shared" si="2"/>
        <v/>
      </c>
      <c r="D65" s="28" t="str">
        <f t="shared" si="3"/>
        <v/>
      </c>
      <c r="H65" s="28"/>
      <c r="K65" s="28"/>
      <c r="P65" s="28"/>
      <c r="S65" s="28" t="str">
        <f t="shared" si="4"/>
        <v/>
      </c>
      <c r="T65" s="28" t="str">
        <f>IF(COUNTA($A65),VLOOKUP(S65,IF({TRUE,FALSE},[1]Sheet2!$B$1:$B$50,[1]Sheet2!$A$1:$A$50),2,TRUE),"")</f>
        <v/>
      </c>
      <c r="U65" s="28" t="str">
        <f>IF(COUNTA($A65),VLOOKUP(T65,[1]Sheet2!$D$1:$E$50,2,FALSE),"")</f>
        <v/>
      </c>
      <c r="AT65" s="28" t="str">
        <f t="shared" si="1"/>
        <v/>
      </c>
    </row>
    <row r="66" spans="3:46" x14ac:dyDescent="0.15">
      <c r="C66" s="28" t="str">
        <f t="shared" si="2"/>
        <v/>
      </c>
      <c r="D66" s="28" t="str">
        <f t="shared" si="3"/>
        <v/>
      </c>
      <c r="H66" s="28"/>
      <c r="K66" s="28"/>
      <c r="P66" s="28"/>
      <c r="S66" s="28" t="str">
        <f t="shared" si="4"/>
        <v/>
      </c>
      <c r="T66" s="28" t="str">
        <f>IF(COUNTA($A66),VLOOKUP(S66,IF({TRUE,FALSE},[1]Sheet2!$B$1:$B$50,[1]Sheet2!$A$1:$A$50),2,TRUE),"")</f>
        <v/>
      </c>
      <c r="U66" s="28" t="str">
        <f>IF(COUNTA($A66),VLOOKUP(T66,[1]Sheet2!$D$1:$E$50,2,FALSE),"")</f>
        <v/>
      </c>
      <c r="AT66" s="28" t="str">
        <f t="shared" si="1"/>
        <v/>
      </c>
    </row>
    <row r="67" spans="3:46" x14ac:dyDescent="0.15">
      <c r="C67" s="28" t="str">
        <f t="shared" si="2"/>
        <v/>
      </c>
      <c r="D67" s="28" t="str">
        <f t="shared" si="3"/>
        <v/>
      </c>
      <c r="H67" s="28"/>
      <c r="K67" s="28"/>
      <c r="P67" s="28"/>
      <c r="S67" s="28" t="str">
        <f t="shared" si="4"/>
        <v/>
      </c>
      <c r="T67" s="28" t="str">
        <f>IF(COUNTA($A67),VLOOKUP(S67,IF({TRUE,FALSE},[1]Sheet2!$B$1:$B$50,[1]Sheet2!$A$1:$A$50),2,TRUE),"")</f>
        <v/>
      </c>
      <c r="U67" s="28" t="str">
        <f>IF(COUNTA($A67),VLOOKUP(T67,[1]Sheet2!$D$1:$E$50,2,FALSE),"")</f>
        <v/>
      </c>
      <c r="AT67" s="28" t="str">
        <f t="shared" si="1"/>
        <v/>
      </c>
    </row>
    <row r="68" spans="3:46" x14ac:dyDescent="0.15">
      <c r="C68" s="28" t="str">
        <f t="shared" si="2"/>
        <v/>
      </c>
      <c r="D68" s="28" t="str">
        <f t="shared" si="3"/>
        <v/>
      </c>
      <c r="H68" s="28"/>
      <c r="K68" s="28"/>
      <c r="P68" s="28"/>
      <c r="S68" s="28" t="str">
        <f t="shared" si="4"/>
        <v/>
      </c>
      <c r="T68" s="28" t="str">
        <f>IF(COUNTA($A68),VLOOKUP(S68,IF({TRUE,FALSE},[1]Sheet2!$B$1:$B$50,[1]Sheet2!$A$1:$A$50),2,TRUE),"")</f>
        <v/>
      </c>
      <c r="U68" s="28" t="str">
        <f>IF(COUNTA($A68),VLOOKUP(T68,[1]Sheet2!$D$1:$E$50,2,FALSE),"")</f>
        <v/>
      </c>
      <c r="AT68" s="28" t="str">
        <f t="shared" si="1"/>
        <v/>
      </c>
    </row>
    <row r="69" spans="3:46" x14ac:dyDescent="0.15">
      <c r="C69" s="28" t="str">
        <f t="shared" si="2"/>
        <v/>
      </c>
      <c r="D69" s="28" t="str">
        <f t="shared" si="3"/>
        <v/>
      </c>
      <c r="H69" s="28"/>
      <c r="K69" s="28"/>
      <c r="P69" s="28"/>
      <c r="S69" s="28" t="str">
        <f t="shared" si="4"/>
        <v/>
      </c>
      <c r="T69" s="28" t="str">
        <f>IF(COUNTA($A69),VLOOKUP(S69,IF({TRUE,FALSE},[1]Sheet2!$B$1:$B$50,[1]Sheet2!$A$1:$A$50),2,TRUE),"")</f>
        <v/>
      </c>
      <c r="U69" s="28" t="str">
        <f>IF(COUNTA($A69),VLOOKUP(T69,[1]Sheet2!$D$1:$E$50,2,FALSE),"")</f>
        <v/>
      </c>
      <c r="AT69" s="28" t="str">
        <f t="shared" ref="AT69:AT100" si="5">IF(COUNTA($A69),1,"")</f>
        <v/>
      </c>
    </row>
    <row r="70" spans="3:46" x14ac:dyDescent="0.15">
      <c r="C70" s="28" t="str">
        <f t="shared" ref="C70:C100" si="6">IF(COUNTA($A70),21,"")</f>
        <v/>
      </c>
      <c r="D70" s="28" t="str">
        <f t="shared" ref="D70:D100" si="7">IF(COUNTA($A70),2,"")</f>
        <v/>
      </c>
      <c r="H70" s="28"/>
      <c r="K70" s="28"/>
      <c r="P70" s="28"/>
      <c r="S70" s="28" t="str">
        <f t="shared" si="4"/>
        <v/>
      </c>
      <c r="T70" s="28" t="str">
        <f>IF(COUNTA($A70),VLOOKUP(S70,IF({TRUE,FALSE},[1]Sheet2!$B$1:$B$50,[1]Sheet2!$A$1:$A$50),2,TRUE),"")</f>
        <v/>
      </c>
      <c r="U70" s="28" t="str">
        <f>IF(COUNTA($A70),VLOOKUP(T70,[1]Sheet2!$D$1:$E$50,2,FALSE),"")</f>
        <v/>
      </c>
      <c r="AT70" s="28" t="str">
        <f t="shared" si="5"/>
        <v/>
      </c>
    </row>
    <row r="71" spans="3:46" x14ac:dyDescent="0.15">
      <c r="C71" s="28" t="str">
        <f t="shared" si="6"/>
        <v/>
      </c>
      <c r="D71" s="28" t="str">
        <f t="shared" si="7"/>
        <v/>
      </c>
      <c r="H71" s="28"/>
      <c r="K71" s="28"/>
      <c r="P71" s="28"/>
      <c r="S71" s="28" t="str">
        <f t="shared" si="4"/>
        <v/>
      </c>
      <c r="T71" s="28" t="str">
        <f>IF(COUNTA($A71),VLOOKUP(S71,IF({TRUE,FALSE},[1]Sheet2!$B$1:$B$50,[1]Sheet2!$A$1:$A$50),2,TRUE),"")</f>
        <v/>
      </c>
      <c r="U71" s="28" t="str">
        <f>IF(COUNTA($A71),VLOOKUP(T71,[1]Sheet2!$D$1:$E$50,2,FALSE),"")</f>
        <v/>
      </c>
      <c r="AT71" s="28" t="str">
        <f t="shared" si="5"/>
        <v/>
      </c>
    </row>
    <row r="72" spans="3:46" x14ac:dyDescent="0.15">
      <c r="C72" s="28" t="str">
        <f t="shared" si="6"/>
        <v/>
      </c>
      <c r="D72" s="28" t="str">
        <f t="shared" si="7"/>
        <v/>
      </c>
      <c r="H72" s="28"/>
      <c r="K72" s="28"/>
      <c r="P72" s="28"/>
      <c r="S72" s="28" t="str">
        <f t="shared" si="4"/>
        <v/>
      </c>
      <c r="T72" s="28" t="str">
        <f>IF(COUNTA($A72),VLOOKUP(S72,IF({TRUE,FALSE},[1]Sheet2!$B$1:$B$50,[1]Sheet2!$A$1:$A$50),2,TRUE),"")</f>
        <v/>
      </c>
      <c r="U72" s="28" t="str">
        <f>IF(COUNTA($A72),VLOOKUP(T72,[1]Sheet2!$D$1:$E$50,2,FALSE),"")</f>
        <v/>
      </c>
      <c r="AT72" s="28" t="str">
        <f t="shared" si="5"/>
        <v/>
      </c>
    </row>
    <row r="73" spans="3:46" x14ac:dyDescent="0.15">
      <c r="C73" s="28" t="str">
        <f t="shared" si="6"/>
        <v/>
      </c>
      <c r="D73" s="28" t="str">
        <f t="shared" si="7"/>
        <v/>
      </c>
      <c r="H73" s="28"/>
      <c r="K73" s="28"/>
      <c r="P73" s="28"/>
      <c r="S73" s="28" t="str">
        <f t="shared" si="4"/>
        <v/>
      </c>
      <c r="T73" s="28" t="str">
        <f>IF(COUNTA($A73),VLOOKUP(S73,IF({TRUE,FALSE},[1]Sheet2!$B$1:$B$50,[1]Sheet2!$A$1:$A$50),2,TRUE),"")</f>
        <v/>
      </c>
      <c r="U73" s="28" t="str">
        <f>IF(COUNTA($A73),VLOOKUP(T73,[1]Sheet2!$D$1:$E$50,2,FALSE),"")</f>
        <v/>
      </c>
      <c r="AT73" s="28" t="str">
        <f t="shared" si="5"/>
        <v/>
      </c>
    </row>
    <row r="74" spans="3:46" x14ac:dyDescent="0.15">
      <c r="C74" s="28" t="str">
        <f t="shared" si="6"/>
        <v/>
      </c>
      <c r="D74" s="28" t="str">
        <f t="shared" si="7"/>
        <v/>
      </c>
      <c r="H74" s="28"/>
      <c r="K74" s="28"/>
      <c r="P74" s="28"/>
      <c r="S74" s="28" t="str">
        <f t="shared" si="4"/>
        <v/>
      </c>
      <c r="T74" s="28" t="str">
        <f>IF(COUNTA($A74),VLOOKUP(S74,IF({TRUE,FALSE},[1]Sheet2!$B$1:$B$50,[1]Sheet2!$A$1:$A$50),2,TRUE),"")</f>
        <v/>
      </c>
      <c r="U74" s="28" t="str">
        <f>IF(COUNTA($A74),VLOOKUP(T74,[1]Sheet2!$D$1:$E$50,2,FALSE),"")</f>
        <v/>
      </c>
      <c r="AT74" s="28" t="str">
        <f t="shared" si="5"/>
        <v/>
      </c>
    </row>
    <row r="75" spans="3:46" x14ac:dyDescent="0.15">
      <c r="C75" s="28" t="str">
        <f t="shared" si="6"/>
        <v/>
      </c>
      <c r="D75" s="28" t="str">
        <f t="shared" si="7"/>
        <v/>
      </c>
      <c r="H75" s="28"/>
      <c r="K75" s="28"/>
      <c r="P75" s="28"/>
      <c r="S75" s="28" t="str">
        <f t="shared" si="4"/>
        <v/>
      </c>
      <c r="T75" s="28" t="str">
        <f>IF(COUNTA($A75),VLOOKUP(S75,IF({TRUE,FALSE},[1]Sheet2!$B$1:$B$50,[1]Sheet2!$A$1:$A$50),2,TRUE),"")</f>
        <v/>
      </c>
      <c r="U75" s="28" t="str">
        <f>IF(COUNTA($A75),VLOOKUP(T75,[1]Sheet2!$D$1:$E$50,2,FALSE),"")</f>
        <v/>
      </c>
      <c r="AT75" s="28" t="str">
        <f t="shared" si="5"/>
        <v/>
      </c>
    </row>
    <row r="76" spans="3:46" x14ac:dyDescent="0.15">
      <c r="C76" s="28" t="str">
        <f t="shared" si="6"/>
        <v/>
      </c>
      <c r="D76" s="28" t="str">
        <f t="shared" si="7"/>
        <v/>
      </c>
      <c r="H76" s="28"/>
      <c r="K76" s="28"/>
      <c r="P76" s="28"/>
      <c r="S76" s="28" t="str">
        <f t="shared" si="4"/>
        <v/>
      </c>
      <c r="T76" s="28" t="str">
        <f>IF(COUNTA($A76),VLOOKUP(S76,IF({TRUE,FALSE},[1]Sheet2!$B$1:$B$50,[1]Sheet2!$A$1:$A$50),2,TRUE),"")</f>
        <v/>
      </c>
      <c r="U76" s="28" t="str">
        <f>IF(COUNTA($A76),VLOOKUP(T76,[1]Sheet2!$D$1:$E$50,2,FALSE),"")</f>
        <v/>
      </c>
      <c r="AT76" s="28" t="str">
        <f t="shared" si="5"/>
        <v/>
      </c>
    </row>
    <row r="77" spans="3:46" x14ac:dyDescent="0.15">
      <c r="C77" s="28" t="str">
        <f t="shared" si="6"/>
        <v/>
      </c>
      <c r="D77" s="28" t="str">
        <f t="shared" si="7"/>
        <v/>
      </c>
      <c r="H77" s="28"/>
      <c r="K77" s="28"/>
      <c r="P77" s="28"/>
      <c r="S77" s="28" t="str">
        <f t="shared" si="4"/>
        <v/>
      </c>
      <c r="T77" s="28" t="str">
        <f>IF(COUNTA($A77),VLOOKUP(S77,IF({TRUE,FALSE},[1]Sheet2!$B$1:$B$50,[1]Sheet2!$A$1:$A$50),2,TRUE),"")</f>
        <v/>
      </c>
      <c r="U77" s="28" t="str">
        <f>IF(COUNTA($A77),VLOOKUP(T77,[1]Sheet2!$D$1:$E$50,2,FALSE),"")</f>
        <v/>
      </c>
      <c r="AT77" s="28" t="str">
        <f t="shared" si="5"/>
        <v/>
      </c>
    </row>
    <row r="78" spans="3:46" x14ac:dyDescent="0.15">
      <c r="C78" s="28" t="str">
        <f t="shared" si="6"/>
        <v/>
      </c>
      <c r="D78" s="28" t="str">
        <f t="shared" si="7"/>
        <v/>
      </c>
      <c r="H78" s="28"/>
      <c r="K78" s="28"/>
      <c r="P78" s="28"/>
      <c r="S78" s="28" t="str">
        <f t="shared" si="4"/>
        <v/>
      </c>
      <c r="T78" s="28" t="str">
        <f>IF(COUNTA($A78),VLOOKUP(S78,IF({TRUE,FALSE},[1]Sheet2!$B$1:$B$50,[1]Sheet2!$A$1:$A$50),2,TRUE),"")</f>
        <v/>
      </c>
      <c r="U78" s="28" t="str">
        <f>IF(COUNTA($A78),VLOOKUP(T78,[1]Sheet2!$D$1:$E$50,2,FALSE),"")</f>
        <v/>
      </c>
      <c r="AT78" s="28" t="str">
        <f t="shared" si="5"/>
        <v/>
      </c>
    </row>
    <row r="79" spans="3:46" x14ac:dyDescent="0.15">
      <c r="C79" s="28" t="str">
        <f t="shared" si="6"/>
        <v/>
      </c>
      <c r="D79" s="28" t="str">
        <f t="shared" si="7"/>
        <v/>
      </c>
      <c r="H79" s="28"/>
      <c r="K79" s="28"/>
      <c r="P79" s="28"/>
      <c r="S79" s="28" t="str">
        <f t="shared" si="4"/>
        <v/>
      </c>
      <c r="T79" s="28" t="str">
        <f>IF(COUNTA($A79),VLOOKUP(S79,IF({TRUE,FALSE},[1]Sheet2!$B$1:$B$50,[1]Sheet2!$A$1:$A$50),2,TRUE),"")</f>
        <v/>
      </c>
      <c r="U79" s="28" t="str">
        <f>IF(COUNTA($A79),VLOOKUP(T79,[1]Sheet2!$D$1:$E$50,2,FALSE),"")</f>
        <v/>
      </c>
      <c r="AT79" s="28" t="str">
        <f t="shared" si="5"/>
        <v/>
      </c>
    </row>
    <row r="80" spans="3:46" x14ac:dyDescent="0.15">
      <c r="C80" s="28" t="str">
        <f t="shared" si="6"/>
        <v/>
      </c>
      <c r="D80" s="28" t="str">
        <f t="shared" si="7"/>
        <v/>
      </c>
      <c r="H80" s="28"/>
      <c r="K80" s="28"/>
      <c r="P80" s="28"/>
      <c r="S80" s="28" t="str">
        <f t="shared" si="4"/>
        <v/>
      </c>
      <c r="T80" s="28" t="str">
        <f>IF(COUNTA($A80),VLOOKUP(S80,IF({TRUE,FALSE},[1]Sheet2!$B$1:$B$50,[1]Sheet2!$A$1:$A$50),2,TRUE),"")</f>
        <v/>
      </c>
      <c r="U80" s="28" t="str">
        <f>IF(COUNTA($A80),VLOOKUP(T80,[1]Sheet2!$D$1:$E$50,2,FALSE),"")</f>
        <v/>
      </c>
      <c r="AT80" s="28" t="str">
        <f t="shared" si="5"/>
        <v/>
      </c>
    </row>
    <row r="81" spans="3:46" x14ac:dyDescent="0.15">
      <c r="C81" s="28" t="str">
        <f t="shared" si="6"/>
        <v/>
      </c>
      <c r="D81" s="28" t="str">
        <f t="shared" si="7"/>
        <v/>
      </c>
      <c r="H81" s="28"/>
      <c r="K81" s="28"/>
      <c r="P81" s="28"/>
      <c r="S81" s="28" t="str">
        <f t="shared" si="4"/>
        <v/>
      </c>
      <c r="T81" s="28" t="str">
        <f>IF(COUNTA($A81),VLOOKUP(S81,IF({TRUE,FALSE},[1]Sheet2!$B$1:$B$50,[1]Sheet2!$A$1:$A$50),2,TRUE),"")</f>
        <v/>
      </c>
      <c r="U81" s="28" t="str">
        <f>IF(COUNTA($A81),VLOOKUP(T81,[1]Sheet2!$D$1:$E$50,2,FALSE),"")</f>
        <v/>
      </c>
      <c r="AT81" s="28" t="str">
        <f t="shared" si="5"/>
        <v/>
      </c>
    </row>
    <row r="82" spans="3:46" x14ac:dyDescent="0.15">
      <c r="C82" s="28" t="str">
        <f t="shared" si="6"/>
        <v/>
      </c>
      <c r="D82" s="28" t="str">
        <f t="shared" si="7"/>
        <v/>
      </c>
      <c r="H82" s="28"/>
      <c r="K82" s="28"/>
      <c r="P82" s="28"/>
      <c r="S82" s="28" t="str">
        <f t="shared" si="4"/>
        <v/>
      </c>
      <c r="T82" s="28" t="str">
        <f>IF(COUNTA($A82),VLOOKUP(S82,IF({TRUE,FALSE},[1]Sheet2!$B$1:$B$50,[1]Sheet2!$A$1:$A$50),2,TRUE),"")</f>
        <v/>
      </c>
      <c r="U82" s="28" t="str">
        <f>IF(COUNTA($A82),VLOOKUP(T82,[1]Sheet2!$D$1:$E$50,2,FALSE),"")</f>
        <v/>
      </c>
      <c r="AT82" s="28" t="str">
        <f t="shared" si="5"/>
        <v/>
      </c>
    </row>
    <row r="83" spans="3:46" x14ac:dyDescent="0.15">
      <c r="C83" s="28" t="str">
        <f t="shared" si="6"/>
        <v/>
      </c>
      <c r="D83" s="28" t="str">
        <f t="shared" si="7"/>
        <v/>
      </c>
      <c r="H83" s="28"/>
      <c r="K83" s="28"/>
      <c r="P83" s="28"/>
      <c r="S83" s="28" t="str">
        <f t="shared" si="4"/>
        <v/>
      </c>
      <c r="T83" s="28" t="str">
        <f>IF(COUNTA($A83),VLOOKUP(S83,IF({TRUE,FALSE},[1]Sheet2!$B$1:$B$50,[1]Sheet2!$A$1:$A$50),2,TRUE),"")</f>
        <v/>
      </c>
      <c r="U83" s="28" t="str">
        <f>IF(COUNTA($A83),VLOOKUP(T83,[1]Sheet2!$D$1:$E$50,2,FALSE),"")</f>
        <v/>
      </c>
      <c r="AT83" s="28" t="str">
        <f t="shared" si="5"/>
        <v/>
      </c>
    </row>
    <row r="84" spans="3:46" x14ac:dyDescent="0.15">
      <c r="C84" s="28" t="str">
        <f t="shared" si="6"/>
        <v/>
      </c>
      <c r="D84" s="28" t="str">
        <f t="shared" si="7"/>
        <v/>
      </c>
      <c r="H84" s="28"/>
      <c r="K84" s="28"/>
      <c r="P84" s="28"/>
      <c r="S84" s="28" t="str">
        <f t="shared" si="4"/>
        <v/>
      </c>
      <c r="T84" s="28" t="str">
        <f>IF(COUNTA($A84),VLOOKUP(S84,IF({TRUE,FALSE},[1]Sheet2!$B$1:$B$50,[1]Sheet2!$A$1:$A$50),2,TRUE),"")</f>
        <v/>
      </c>
      <c r="U84" s="28" t="str">
        <f>IF(COUNTA($A84),VLOOKUP(T84,[1]Sheet2!$D$1:$E$50,2,FALSE),"")</f>
        <v/>
      </c>
      <c r="AT84" s="28" t="str">
        <f t="shared" si="5"/>
        <v/>
      </c>
    </row>
    <row r="85" spans="3:46" x14ac:dyDescent="0.15">
      <c r="C85" s="28" t="str">
        <f t="shared" si="6"/>
        <v/>
      </c>
      <c r="D85" s="28" t="str">
        <f t="shared" si="7"/>
        <v/>
      </c>
      <c r="H85" s="28"/>
      <c r="K85" s="28"/>
      <c r="P85" s="28"/>
      <c r="S85" s="28" t="str">
        <f t="shared" si="4"/>
        <v/>
      </c>
      <c r="T85" s="28" t="str">
        <f>IF(COUNTA($A85),VLOOKUP(S85,IF({TRUE,FALSE},[1]Sheet2!$B$1:$B$50,[1]Sheet2!$A$1:$A$50),2,TRUE),"")</f>
        <v/>
      </c>
      <c r="U85" s="28" t="str">
        <f>IF(COUNTA($A85),VLOOKUP(T85,[1]Sheet2!$D$1:$E$50,2,FALSE),"")</f>
        <v/>
      </c>
      <c r="AT85" s="28" t="str">
        <f t="shared" si="5"/>
        <v/>
      </c>
    </row>
    <row r="86" spans="3:46" x14ac:dyDescent="0.15">
      <c r="C86" s="28" t="str">
        <f t="shared" si="6"/>
        <v/>
      </c>
      <c r="D86" s="28" t="str">
        <f t="shared" si="7"/>
        <v/>
      </c>
      <c r="H86" s="28"/>
      <c r="K86" s="28"/>
      <c r="P86" s="28"/>
      <c r="S86" s="28" t="str">
        <f t="shared" si="4"/>
        <v/>
      </c>
      <c r="T86" s="28" t="str">
        <f>IF(COUNTA($A86),VLOOKUP(S86,IF({TRUE,FALSE},[1]Sheet2!$B$1:$B$50,[1]Sheet2!$A$1:$A$50),2,TRUE),"")</f>
        <v/>
      </c>
      <c r="U86" s="28" t="str">
        <f>IF(COUNTA($A86),VLOOKUP(T86,[1]Sheet2!$D$1:$E$50,2,FALSE),"")</f>
        <v/>
      </c>
      <c r="AT86" s="28" t="str">
        <f t="shared" si="5"/>
        <v/>
      </c>
    </row>
    <row r="87" spans="3:46" x14ac:dyDescent="0.15">
      <c r="C87" s="28" t="str">
        <f t="shared" si="6"/>
        <v/>
      </c>
      <c r="D87" s="28" t="str">
        <f t="shared" si="7"/>
        <v/>
      </c>
      <c r="H87" s="28"/>
      <c r="K87" s="28"/>
      <c r="P87" s="28"/>
      <c r="S87" s="28" t="str">
        <f t="shared" si="4"/>
        <v/>
      </c>
      <c r="T87" s="28" t="str">
        <f>IF(COUNTA($A87),VLOOKUP(S87,IF({TRUE,FALSE},[1]Sheet2!$B$1:$B$50,[1]Sheet2!$A$1:$A$50),2,TRUE),"")</f>
        <v/>
      </c>
      <c r="U87" s="28" t="str">
        <f>IF(COUNTA($A87),VLOOKUP(T87,[1]Sheet2!$D$1:$E$50,2,FALSE),"")</f>
        <v/>
      </c>
      <c r="AT87" s="28" t="str">
        <f t="shared" si="5"/>
        <v/>
      </c>
    </row>
    <row r="88" spans="3:46" x14ac:dyDescent="0.15">
      <c r="C88" s="28" t="str">
        <f t="shared" si="6"/>
        <v/>
      </c>
      <c r="D88" s="28" t="str">
        <f t="shared" si="7"/>
        <v/>
      </c>
      <c r="H88" s="28"/>
      <c r="K88" s="28"/>
      <c r="P88" s="28"/>
      <c r="S88" s="28" t="str">
        <f t="shared" si="4"/>
        <v/>
      </c>
      <c r="T88" s="28" t="str">
        <f>IF(COUNTA($A88),VLOOKUP(S88,IF({TRUE,FALSE},[1]Sheet2!$B$1:$B$50,[1]Sheet2!$A$1:$A$50),2,TRUE),"")</f>
        <v/>
      </c>
      <c r="U88" s="28" t="str">
        <f>IF(COUNTA($A88),VLOOKUP(T88,[1]Sheet2!$D$1:$E$50,2,FALSE),"")</f>
        <v/>
      </c>
      <c r="AT88" s="28" t="str">
        <f t="shared" si="5"/>
        <v/>
      </c>
    </row>
    <row r="89" spans="3:46" x14ac:dyDescent="0.15">
      <c r="C89" s="28" t="str">
        <f t="shared" si="6"/>
        <v/>
      </c>
      <c r="D89" s="28" t="str">
        <f t="shared" si="7"/>
        <v/>
      </c>
      <c r="H89" s="28"/>
      <c r="K89" s="28"/>
      <c r="P89" s="28"/>
      <c r="S89" s="28" t="str">
        <f t="shared" si="4"/>
        <v/>
      </c>
      <c r="T89" s="28" t="str">
        <f>IF(COUNTA($A89),VLOOKUP(S89,IF({TRUE,FALSE},[1]Sheet2!$B$1:$B$50,[1]Sheet2!$A$1:$A$50),2,TRUE),"")</f>
        <v/>
      </c>
      <c r="U89" s="28" t="str">
        <f>IF(COUNTA($A89),VLOOKUP(T89,[1]Sheet2!$D$1:$E$50,2,FALSE),"")</f>
        <v/>
      </c>
      <c r="AT89" s="28" t="str">
        <f t="shared" si="5"/>
        <v/>
      </c>
    </row>
    <row r="90" spans="3:46" x14ac:dyDescent="0.15">
      <c r="C90" s="28" t="str">
        <f t="shared" si="6"/>
        <v/>
      </c>
      <c r="D90" s="28" t="str">
        <f t="shared" si="7"/>
        <v/>
      </c>
      <c r="H90" s="28"/>
      <c r="K90" s="28"/>
      <c r="P90" s="28"/>
      <c r="S90" s="28" t="str">
        <f t="shared" si="4"/>
        <v/>
      </c>
      <c r="T90" s="28" t="str">
        <f>IF(COUNTA($A90),VLOOKUP(S90,IF({TRUE,FALSE},[1]Sheet2!$B$1:$B$50,[1]Sheet2!$A$1:$A$50),2,TRUE),"")</f>
        <v/>
      </c>
      <c r="U90" s="28" t="str">
        <f>IF(COUNTA($A90),VLOOKUP(T90,[1]Sheet2!$D$1:$E$50,2,FALSE),"")</f>
        <v/>
      </c>
      <c r="AT90" s="28" t="str">
        <f t="shared" si="5"/>
        <v/>
      </c>
    </row>
    <row r="91" spans="3:46" x14ac:dyDescent="0.15">
      <c r="C91" s="28" t="str">
        <f t="shared" si="6"/>
        <v/>
      </c>
      <c r="D91" s="28" t="str">
        <f t="shared" si="7"/>
        <v/>
      </c>
      <c r="H91" s="28"/>
      <c r="K91" s="28"/>
      <c r="P91" s="28"/>
      <c r="S91" s="28" t="str">
        <f t="shared" si="4"/>
        <v/>
      </c>
      <c r="T91" s="28" t="str">
        <f>IF(COUNTA($A91),VLOOKUP(S91,IF({TRUE,FALSE},[1]Sheet2!$B$1:$B$50,[1]Sheet2!$A$1:$A$50),2,TRUE),"")</f>
        <v/>
      </c>
      <c r="U91" s="28" t="str">
        <f>IF(COUNTA($A91),VLOOKUP(T91,[1]Sheet2!$D$1:$E$50,2,FALSE),"")</f>
        <v/>
      </c>
      <c r="AT91" s="28" t="str">
        <f t="shared" si="5"/>
        <v/>
      </c>
    </row>
    <row r="92" spans="3:46" x14ac:dyDescent="0.15">
      <c r="C92" s="28" t="str">
        <f t="shared" si="6"/>
        <v/>
      </c>
      <c r="D92" s="28" t="str">
        <f t="shared" si="7"/>
        <v/>
      </c>
      <c r="H92" s="28"/>
      <c r="K92" s="28"/>
      <c r="P92" s="28"/>
      <c r="S92" s="28" t="str">
        <f t="shared" si="4"/>
        <v/>
      </c>
      <c r="T92" s="28" t="str">
        <f>IF(COUNTA($A92),VLOOKUP(S92,IF({TRUE,FALSE},[1]Sheet2!$B$1:$B$50,[1]Sheet2!$A$1:$A$50),2,TRUE),"")</f>
        <v/>
      </c>
      <c r="U92" s="28" t="str">
        <f>IF(COUNTA($A92),VLOOKUP(T92,[1]Sheet2!$D$1:$E$50,2,FALSE),"")</f>
        <v/>
      </c>
      <c r="AT92" s="28" t="str">
        <f t="shared" si="5"/>
        <v/>
      </c>
    </row>
    <row r="93" spans="3:46" x14ac:dyDescent="0.15">
      <c r="C93" s="28" t="str">
        <f t="shared" si="6"/>
        <v/>
      </c>
      <c r="D93" s="28" t="str">
        <f t="shared" si="7"/>
        <v/>
      </c>
      <c r="H93" s="28"/>
      <c r="K93" s="28"/>
      <c r="P93" s="28"/>
      <c r="S93" s="28" t="str">
        <f t="shared" ref="S93:S100" si="8">IF(COUNTA($A93),Q93+R93,"")</f>
        <v/>
      </c>
      <c r="T93" s="28" t="str">
        <f>IF(COUNTA($A93),VLOOKUP(S93,IF({TRUE,FALSE},[1]Sheet2!$B$1:$B$50,[1]Sheet2!$A$1:$A$50),2,TRUE),"")</f>
        <v/>
      </c>
      <c r="U93" s="28" t="str">
        <f>IF(COUNTA($A93),VLOOKUP(T93,[1]Sheet2!$D$1:$E$50,2,FALSE),"")</f>
        <v/>
      </c>
      <c r="AT93" s="28" t="str">
        <f t="shared" si="5"/>
        <v/>
      </c>
    </row>
    <row r="94" spans="3:46" x14ac:dyDescent="0.15">
      <c r="C94" s="28" t="str">
        <f t="shared" si="6"/>
        <v/>
      </c>
      <c r="D94" s="28" t="str">
        <f t="shared" si="7"/>
        <v/>
      </c>
      <c r="H94" s="28"/>
      <c r="K94" s="28"/>
      <c r="P94" s="28"/>
      <c r="S94" s="28" t="str">
        <f t="shared" si="8"/>
        <v/>
      </c>
      <c r="T94" s="28" t="str">
        <f>IF(COUNTA($A94),VLOOKUP(S94,IF({TRUE,FALSE},[1]Sheet2!$B$1:$B$50,[1]Sheet2!$A$1:$A$50),2,TRUE),"")</f>
        <v/>
      </c>
      <c r="U94" s="28" t="str">
        <f>IF(COUNTA($A94),VLOOKUP(T94,[1]Sheet2!$D$1:$E$50,2,FALSE),"")</f>
        <v/>
      </c>
      <c r="AT94" s="28" t="str">
        <f t="shared" si="5"/>
        <v/>
      </c>
    </row>
    <row r="95" spans="3:46" x14ac:dyDescent="0.15">
      <c r="C95" s="28" t="str">
        <f t="shared" si="6"/>
        <v/>
      </c>
      <c r="D95" s="28" t="str">
        <f t="shared" si="7"/>
        <v/>
      </c>
      <c r="H95" s="28"/>
      <c r="K95" s="28"/>
      <c r="P95" s="28"/>
      <c r="S95" s="28" t="str">
        <f t="shared" si="8"/>
        <v/>
      </c>
      <c r="T95" s="28" t="str">
        <f>IF(COUNTA($A95),VLOOKUP(S95,IF({TRUE,FALSE},[1]Sheet2!$B$1:$B$50,[1]Sheet2!$A$1:$A$50),2,TRUE),"")</f>
        <v/>
      </c>
      <c r="U95" s="28" t="str">
        <f>IF(COUNTA($A95),VLOOKUP(T95,[1]Sheet2!$D$1:$E$50,2,FALSE),"")</f>
        <v/>
      </c>
      <c r="AT95" s="28" t="str">
        <f t="shared" si="5"/>
        <v/>
      </c>
    </row>
    <row r="96" spans="3:46" x14ac:dyDescent="0.15">
      <c r="C96" s="28" t="str">
        <f t="shared" si="6"/>
        <v/>
      </c>
      <c r="D96" s="28" t="str">
        <f t="shared" si="7"/>
        <v/>
      </c>
      <c r="H96" s="28"/>
      <c r="K96" s="28"/>
      <c r="P96" s="28"/>
      <c r="S96" s="28" t="str">
        <f t="shared" si="8"/>
        <v/>
      </c>
      <c r="T96" s="28" t="str">
        <f>IF(COUNTA($A96),VLOOKUP(S96,IF({TRUE,FALSE},[1]Sheet2!$B$1:$B$50,[1]Sheet2!$A$1:$A$50),2,TRUE),"")</f>
        <v/>
      </c>
      <c r="U96" s="28" t="str">
        <f>IF(COUNTA($A96),VLOOKUP(T96,[1]Sheet2!$D$1:$E$50,2,FALSE),"")</f>
        <v/>
      </c>
      <c r="AT96" s="28" t="str">
        <f t="shared" si="5"/>
        <v/>
      </c>
    </row>
    <row r="97" spans="1:46" x14ac:dyDescent="0.15">
      <c r="C97" s="28" t="str">
        <f t="shared" si="6"/>
        <v/>
      </c>
      <c r="D97" s="28" t="str">
        <f t="shared" si="7"/>
        <v/>
      </c>
      <c r="H97" s="28"/>
      <c r="K97" s="28"/>
      <c r="P97" s="28"/>
      <c r="S97" s="28" t="str">
        <f t="shared" si="8"/>
        <v/>
      </c>
      <c r="T97" s="28" t="str">
        <f>IF(COUNTA($A97),VLOOKUP(S97,IF({TRUE,FALSE},[1]Sheet2!$B$1:$B$50,[1]Sheet2!$A$1:$A$50),2,TRUE),"")</f>
        <v/>
      </c>
      <c r="U97" s="28" t="str">
        <f>IF(COUNTA($A97),VLOOKUP(T97,[1]Sheet2!$D$1:$E$50,2,FALSE),"")</f>
        <v/>
      </c>
      <c r="AT97" s="28" t="str">
        <f t="shared" si="5"/>
        <v/>
      </c>
    </row>
    <row r="98" spans="1:46" x14ac:dyDescent="0.15">
      <c r="C98" s="28" t="str">
        <f t="shared" si="6"/>
        <v/>
      </c>
      <c r="D98" s="28" t="str">
        <f t="shared" si="7"/>
        <v/>
      </c>
      <c r="H98" s="28"/>
      <c r="K98" s="28"/>
      <c r="P98" s="28"/>
      <c r="S98" s="28" t="str">
        <f t="shared" si="8"/>
        <v/>
      </c>
      <c r="T98" s="28" t="str">
        <f>IF(COUNTA($A98),VLOOKUP(S98,IF({TRUE,FALSE},[1]Sheet2!$B$1:$B$50,[1]Sheet2!$A$1:$A$50),2,TRUE),"")</f>
        <v/>
      </c>
      <c r="U98" s="28" t="str">
        <f>IF(COUNTA($A98),VLOOKUP(T98,[1]Sheet2!$D$1:$E$50,2,FALSE),"")</f>
        <v/>
      </c>
      <c r="AT98" s="28" t="str">
        <f t="shared" si="5"/>
        <v/>
      </c>
    </row>
    <row r="99" spans="1:46" x14ac:dyDescent="0.15">
      <c r="C99" s="28" t="str">
        <f t="shared" si="6"/>
        <v/>
      </c>
      <c r="D99" s="28" t="str">
        <f t="shared" si="7"/>
        <v/>
      </c>
      <c r="H99" s="28"/>
      <c r="K99" s="28"/>
      <c r="P99" s="28"/>
      <c r="S99" s="28" t="str">
        <f t="shared" si="8"/>
        <v/>
      </c>
      <c r="T99" s="28" t="str">
        <f>IF(COUNTA($A99),VLOOKUP(S99,IF({TRUE,FALSE},[1]Sheet2!$B$1:$B$50,[1]Sheet2!$A$1:$A$50),2,TRUE),"")</f>
        <v/>
      </c>
      <c r="U99" s="28" t="str">
        <f>IF(COUNTA($A99),VLOOKUP(T99,[1]Sheet2!$D$1:$E$50,2,FALSE),"")</f>
        <v/>
      </c>
      <c r="AT99" s="28" t="str">
        <f t="shared" si="5"/>
        <v/>
      </c>
    </row>
    <row r="100" spans="1:46" ht="14.25" thickBot="1" x14ac:dyDescent="0.2">
      <c r="A100" s="24"/>
      <c r="B100" s="24"/>
      <c r="C100" s="25" t="str">
        <f t="shared" si="6"/>
        <v/>
      </c>
      <c r="D100" s="25" t="str">
        <f t="shared" si="7"/>
        <v/>
      </c>
      <c r="E100" s="24"/>
      <c r="F100" s="24"/>
      <c r="G100" s="24"/>
      <c r="H100" s="25"/>
      <c r="I100" s="24"/>
      <c r="J100" s="24"/>
      <c r="K100" s="25"/>
      <c r="L100" s="24"/>
      <c r="M100" s="24"/>
      <c r="N100" s="24"/>
      <c r="O100" s="24"/>
      <c r="P100" s="25"/>
      <c r="Q100" s="25"/>
      <c r="R100" s="25"/>
      <c r="S100" s="25" t="str">
        <f t="shared" si="8"/>
        <v/>
      </c>
      <c r="T100" s="28" t="str">
        <f>IF(COUNTA($A100),VLOOKUP(S100,IF({TRUE,FALSE},[1]Sheet2!$B$1:$B$50,[1]Sheet2!$A$1:$A$50),2,TRUE),"")</f>
        <v/>
      </c>
      <c r="U100" s="28" t="str">
        <f>IF(COUNTA($A100),VLOOKUP(T100,[1]Sheet2!$D$1:$E$50,2,FALSE),"")</f>
        <v/>
      </c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T100" s="28" t="str">
        <f t="shared" si="5"/>
        <v/>
      </c>
    </row>
    <row r="101" spans="1:46" x14ac:dyDescent="0.15">
      <c r="T101" s="29"/>
      <c r="U101" s="29"/>
    </row>
  </sheetData>
  <protectedRanges>
    <protectedRange sqref="K4:R100" name="範囲3"/>
    <protectedRange sqref="A4:B100" name="範囲1"/>
    <protectedRange sqref="E4:I100" name="範囲2"/>
    <protectedRange sqref="Z4:AD100" name="範囲4"/>
    <protectedRange sqref="AF4:AI100" name="範囲5"/>
  </protectedRanges>
  <mergeCells count="6">
    <mergeCell ref="Y1:Y2"/>
    <mergeCell ref="T1:T2"/>
    <mergeCell ref="U1:U2"/>
    <mergeCell ref="V1:V2"/>
    <mergeCell ref="W1:W2"/>
    <mergeCell ref="X1:X2"/>
  </mergeCells>
  <phoneticPr fontId="2"/>
  <conditionalFormatting sqref="B4:B100">
    <cfRule type="notContainsBlanks" dxfId="17" priority="46">
      <formula>LEN(TRIM(B4))&gt;0</formula>
    </cfRule>
    <cfRule type="expression" dxfId="16" priority="47">
      <formula>COUNTA($A4)</formula>
    </cfRule>
  </conditionalFormatting>
  <conditionalFormatting sqref="E4:I100">
    <cfRule type="notContainsBlanks" dxfId="15" priority="36">
      <formula>LEN(TRIM(E4))&gt;0</formula>
    </cfRule>
    <cfRule type="expression" dxfId="14" priority="37">
      <formula>COUNTA($A4)</formula>
    </cfRule>
  </conditionalFormatting>
  <conditionalFormatting sqref="K4 K5:L100">
    <cfRule type="expression" dxfId="13" priority="33">
      <formula>COUNTA($A4)</formula>
    </cfRule>
  </conditionalFormatting>
  <conditionalFormatting sqref="K4 P4:Q4 K5:R100">
    <cfRule type="notContainsBlanks" dxfId="12" priority="20">
      <formula>LEN(TRIM(K4))&gt;0</formula>
    </cfRule>
  </conditionalFormatting>
  <conditionalFormatting sqref="M5:O100">
    <cfRule type="expression" dxfId="11" priority="27">
      <formula>COUNTA($A5)</formula>
    </cfRule>
  </conditionalFormatting>
  <conditionalFormatting sqref="P4:Q100">
    <cfRule type="expression" dxfId="10" priority="23">
      <formula>COUNTA($A4)</formula>
    </cfRule>
  </conditionalFormatting>
  <conditionalFormatting sqref="R5:R100">
    <cfRule type="expression" dxfId="9" priority="21">
      <formula>COUNTA($A5)</formula>
    </cfRule>
  </conditionalFormatting>
  <conditionalFormatting sqref="S4:S100">
    <cfRule type="containsBlanks" dxfId="8" priority="1">
      <formula>LEN(TRIM(S4))=0</formula>
    </cfRule>
    <cfRule type="cellIs" dxfId="7" priority="48" operator="greaterThan">
      <formula>9999999</formula>
    </cfRule>
  </conditionalFormatting>
  <conditionalFormatting sqref="Z4:AA100">
    <cfRule type="expression" dxfId="6" priority="17">
      <formula>COUNTA($A4)</formula>
    </cfRule>
  </conditionalFormatting>
  <conditionalFormatting sqref="Z4:AD100">
    <cfRule type="notContainsBlanks" dxfId="5" priority="10">
      <formula>LEN(TRIM(Z4))&gt;0</formula>
    </cfRule>
  </conditionalFormatting>
  <conditionalFormatting sqref="AB4:AB100">
    <cfRule type="expression" dxfId="4" priority="15">
      <formula>COUNTA($A4)</formula>
    </cfRule>
  </conditionalFormatting>
  <conditionalFormatting sqref="AC4:AC100">
    <cfRule type="expression" dxfId="3" priority="13">
      <formula>COUNTA($A4)</formula>
    </cfRule>
  </conditionalFormatting>
  <conditionalFormatting sqref="AD4:AD100">
    <cfRule type="expression" dxfId="2" priority="11">
      <formula>COUNTA($A4)</formula>
    </cfRule>
  </conditionalFormatting>
  <conditionalFormatting sqref="AF4:AI100">
    <cfRule type="notContainsBlanks" dxfId="1" priority="2">
      <formula>LEN(TRIM(AF4))&gt;0</formula>
    </cfRule>
    <cfRule type="expression" dxfId="0" priority="3">
      <formula>COUNTA($A4)</formula>
    </cfRule>
  </conditionalFormatting>
  <dataValidations count="28">
    <dataValidation type="textLength" operator="equal" allowBlank="1" showInputMessage="1" showErrorMessage="1" sqref="AJ1:AJ1048576 KF1:KF1048576 UB1:UB1048576 ADX1:ADX1048576 ANT1:ANT1048576 AXP1:AXP1048576 BHL1:BHL1048576 BRH1:BRH1048576 CBD1:CBD1048576 CKZ1:CKZ1048576 CUV1:CUV1048576 DER1:DER1048576 DON1:DON1048576 DYJ1:DYJ1048576 EIF1:EIF1048576 ESB1:ESB1048576 FBX1:FBX1048576 FLT1:FLT1048576 FVP1:FVP1048576 GFL1:GFL1048576 GPH1:GPH1048576 GZD1:GZD1048576 HIZ1:HIZ1048576 HSV1:HSV1048576 ICR1:ICR1048576 IMN1:IMN1048576 IWJ1:IWJ1048576 JGF1:JGF1048576 JQB1:JQB1048576 JZX1:JZX1048576 KJT1:KJT1048576 KTP1:KTP1048576 LDL1:LDL1048576 LNH1:LNH1048576 LXD1:LXD1048576 MGZ1:MGZ1048576 MQV1:MQV1048576 NAR1:NAR1048576 NKN1:NKN1048576 NUJ1:NUJ1048576 OEF1:OEF1048576 OOB1:OOB1048576 OXX1:OXX1048576 PHT1:PHT1048576 PRP1:PRP1048576 QBL1:QBL1048576 QLH1:QLH1048576 QVD1:QVD1048576 REZ1:REZ1048576 ROV1:ROV1048576 RYR1:RYR1048576 SIN1:SIN1048576 SSJ1:SSJ1048576 TCF1:TCF1048576 TMB1:TMB1048576 TVX1:TVX1048576 UFT1:UFT1048576 UPP1:UPP1048576 UZL1:UZL1048576 VJH1:VJH1048576 VTD1:VTD1048576 WCZ1:WCZ1048576 WMV1:WMV1048576 WWR1:WWR1048576" xr:uid="{00000000-0002-0000-0000-000000000000}">
      <formula1>5</formula1>
    </dataValidation>
    <dataValidation type="textLength" operator="equal" allowBlank="1" showInputMessage="1" showErrorMessage="1" sqref="AK1:AK1048576 KG1:KG1048576 UC1:UC1048576 ADY1:ADY1048576 ANU1:ANU1048576 AXQ1:AXQ1048576 BHM1:BHM1048576 BRI1:BRI1048576 CBE1:CBE1048576 CLA1:CLA1048576 CUW1:CUW1048576 DES1:DES1048576 DOO1:DOO1048576 DYK1:DYK1048576 EIG1:EIG1048576 ESC1:ESC1048576 FBY1:FBY1048576 FLU1:FLU1048576 FVQ1:FVQ1048576 GFM1:GFM1048576 GPI1:GPI1048576 GZE1:GZE1048576 HJA1:HJA1048576 HSW1:HSW1048576 ICS1:ICS1048576 IMO1:IMO1048576 IWK1:IWK1048576 JGG1:JGG1048576 JQC1:JQC1048576 JZY1:JZY1048576 KJU1:KJU1048576 KTQ1:KTQ1048576 LDM1:LDM1048576 LNI1:LNI1048576 LXE1:LXE1048576 MHA1:MHA1048576 MQW1:MQW1048576 NAS1:NAS1048576 NKO1:NKO1048576 NUK1:NUK1048576 OEG1:OEG1048576 OOC1:OOC1048576 OXY1:OXY1048576 PHU1:PHU1048576 PRQ1:PRQ1048576 QBM1:QBM1048576 QLI1:QLI1048576 QVE1:QVE1048576 RFA1:RFA1048576 ROW1:ROW1048576 RYS1:RYS1048576 SIO1:SIO1048576 SSK1:SSK1048576 TCG1:TCG1048576 TMC1:TMC1048576 TVY1:TVY1048576 UFU1:UFU1048576 UPQ1:UPQ1048576 UZM1:UZM1048576 VJI1:VJI1048576 VTE1:VTE1048576 WDA1:WDA1048576 WMW1:WMW1048576 WWS1:WWS1048576" xr:uid="{00000000-0002-0000-0000-000001000000}">
      <formula1>8</formula1>
    </dataValidation>
    <dataValidation type="textLength" operator="equal" allowBlank="1" showInputMessage="1" showErrorMessage="1" sqref="X1:X1048576 JT1:JT1048576 TP1:TP1048576 ADL1:ADL1048576 ANH1:ANH1048576 AXD1:AXD1048576 BGZ1:BGZ1048576 BQV1:BQV1048576 CAR1:CAR1048576 CKN1:CKN1048576 CUJ1:CUJ1048576 DEF1:DEF1048576 DOB1:DOB1048576 DXX1:DXX1048576 EHT1:EHT1048576 ERP1:ERP1048576 FBL1:FBL1048576 FLH1:FLH1048576 FVD1:FVD1048576 GEZ1:GEZ1048576 GOV1:GOV1048576 GYR1:GYR1048576 HIN1:HIN1048576 HSJ1:HSJ1048576 ICF1:ICF1048576 IMB1:IMB1048576 IVX1:IVX1048576 JFT1:JFT1048576 JPP1:JPP1048576 JZL1:JZL1048576 KJH1:KJH1048576 KTD1:KTD1048576 LCZ1:LCZ1048576 LMV1:LMV1048576 LWR1:LWR1048576 MGN1:MGN1048576 MQJ1:MQJ1048576 NAF1:NAF1048576 NKB1:NKB1048576 NTX1:NTX1048576 ODT1:ODT1048576 ONP1:ONP1048576 OXL1:OXL1048576 PHH1:PHH1048576 PRD1:PRD1048576 QAZ1:QAZ1048576 QKV1:QKV1048576 QUR1:QUR1048576 REN1:REN1048576 ROJ1:ROJ1048576 RYF1:RYF1048576 SIB1:SIB1048576 SRX1:SRX1048576 TBT1:TBT1048576 TLP1:TLP1048576 TVL1:TVL1048576 UFH1:UFH1048576 UPD1:UPD1048576 UYZ1:UYZ1048576 VIV1:VIV1048576 VSR1:VSR1048576 WCN1:WCN1048576 WMJ1:WMJ1048576 WWF1:WWF1048576 V1:V1048576 JR1:JR1048576 TN1:TN1048576 ADJ1:ADJ1048576 ANF1:ANF1048576 AXB1:AXB1048576 BGX1:BGX1048576 BQT1:BQT1048576 CAP1:CAP1048576 CKL1:CKL1048576 CUH1:CUH1048576 DED1:DED1048576 DNZ1:DNZ1048576 DXV1:DXV1048576 EHR1:EHR1048576 ERN1:ERN1048576 FBJ1:FBJ1048576 FLF1:FLF1048576 FVB1:FVB1048576 GEX1:GEX1048576 GOT1:GOT1048576 GYP1:GYP1048576 HIL1:HIL1048576 HSH1:HSH1048576 ICD1:ICD1048576 ILZ1:ILZ1048576 IVV1:IVV1048576 JFR1:JFR1048576 JPN1:JPN1048576 JZJ1:JZJ1048576 KJF1:KJF1048576 KTB1:KTB1048576 LCX1:LCX1048576 LMT1:LMT1048576 LWP1:LWP1048576 MGL1:MGL1048576 MQH1:MQH1048576 NAD1:NAD1048576 NJZ1:NJZ1048576 NTV1:NTV1048576 ODR1:ODR1048576 ONN1:ONN1048576 OXJ1:OXJ1048576 PHF1:PHF1048576 PRB1:PRB1048576 QAX1:QAX1048576 QKT1:QKT1048576 QUP1:QUP1048576 REL1:REL1048576 ROH1:ROH1048576 RYD1:RYD1048576 SHZ1:SHZ1048576 SRV1:SRV1048576 TBR1:TBR1048576 TLN1:TLN1048576 TVJ1:TVJ1048576 UFF1:UFF1048576 UPB1:UPB1048576 UYX1:UYX1048576 VIT1:VIT1048576 VSP1:VSP1048576 WCL1:WCL1048576 WMH1:WMH1048576 WWD1:WWD1048576" xr:uid="{00000000-0002-0000-0000-000002000000}">
      <formula1>2</formula1>
    </dataValidation>
    <dataValidation type="textLength" operator="equal" allowBlank="1" showInputMessage="1" showErrorMessage="1" sqref="E1:E1048576 JA1:JA1048576 SW1:SW1048576 ACS1:ACS1048576 AMO1:AMO1048576 AWK1:AWK1048576 BGG1:BGG1048576 BQC1:BQC1048576 BZY1:BZY1048576 CJU1:CJU1048576 CTQ1:CTQ1048576 DDM1:DDM1048576 DNI1:DNI1048576 DXE1:DXE1048576 EHA1:EHA1048576 EQW1:EQW1048576 FAS1:FAS1048576 FKO1:FKO1048576 FUK1:FUK1048576 GEG1:GEG1048576 GOC1:GOC1048576 GXY1:GXY1048576 HHU1:HHU1048576 HRQ1:HRQ1048576 IBM1:IBM1048576 ILI1:ILI1048576 IVE1:IVE1048576 JFA1:JFA1048576 JOW1:JOW1048576 JYS1:JYS1048576 KIO1:KIO1048576 KSK1:KSK1048576 LCG1:LCG1048576 LMC1:LMC1048576 LVY1:LVY1048576 MFU1:MFU1048576 MPQ1:MPQ1048576 MZM1:MZM1048576 NJI1:NJI1048576 NTE1:NTE1048576 ODA1:ODA1048576 OMW1:OMW1048576 OWS1:OWS1048576 PGO1:PGO1048576 PQK1:PQK1048576 QAG1:QAG1048576 QKC1:QKC1048576 QTY1:QTY1048576 RDU1:RDU1048576 RNQ1:RNQ1048576 RXM1:RXM1048576 SHI1:SHI1048576 SRE1:SRE1048576 TBA1:TBA1048576 TKW1:TKW1048576 TUS1:TUS1048576 UEO1:UEO1048576 UOK1:UOK1048576 UYG1:UYG1048576 VIC1:VIC1048576 VRY1:VRY1048576 WBU1:WBU1048576 WLQ1:WLQ1048576 WVM1:WVM1048576 I1:I1048576 JE1:JE1048576 TA1:TA1048576 ACW1:ACW1048576 AMS1:AMS1048576 AWO1:AWO1048576 BGK1:BGK1048576 BQG1:BQG1048576 CAC1:CAC1048576 CJY1:CJY1048576 CTU1:CTU1048576 DDQ1:DDQ1048576 DNM1:DNM1048576 DXI1:DXI1048576 EHE1:EHE1048576 ERA1:ERA1048576 FAW1:FAW1048576 FKS1:FKS1048576 FUO1:FUO1048576 GEK1:GEK1048576 GOG1:GOG1048576 GYC1:GYC1048576 HHY1:HHY1048576 HRU1:HRU1048576 IBQ1:IBQ1048576 ILM1:ILM1048576 IVI1:IVI1048576 JFE1:JFE1048576 JPA1:JPA1048576 JYW1:JYW1048576 KIS1:KIS1048576 KSO1:KSO1048576 LCK1:LCK1048576 LMG1:LMG1048576 LWC1:LWC1048576 MFY1:MFY1048576 MPU1:MPU1048576 MZQ1:MZQ1048576 NJM1:NJM1048576 NTI1:NTI1048576 ODE1:ODE1048576 ONA1:ONA1048576 OWW1:OWW1048576 PGS1:PGS1048576 PQO1:PQO1048576 QAK1:QAK1048576 QKG1:QKG1048576 QUC1:QUC1048576 RDY1:RDY1048576 RNU1:RNU1048576 RXQ1:RXQ1048576 SHM1:SHM1048576 SRI1:SRI1048576 TBE1:TBE1048576 TLA1:TLA1048576 TUW1:TUW1048576 UES1:UES1048576 UOO1:UOO1048576 UYK1:UYK1048576 VIG1:VIG1048576 VSC1:VSC1048576 WBY1:WBY1048576 WLU1:WLU1048576 WVQ1:WVQ1048576 Z1:Z1048576 JV1:JV1048576 TR1:TR1048576 ADN1:ADN1048576 ANJ1:ANJ1048576 AXF1:AXF1048576 BHB1:BHB1048576 BQX1:BQX1048576 CAT1:CAT1048576 CKP1:CKP1048576 CUL1:CUL1048576 DEH1:DEH1048576 DOD1:DOD1048576 DXZ1:DXZ1048576 EHV1:EHV1048576 ERR1:ERR1048576 FBN1:FBN1048576 FLJ1:FLJ1048576 FVF1:FVF1048576 GFB1:GFB1048576 GOX1:GOX1048576 GYT1:GYT1048576 HIP1:HIP1048576 HSL1:HSL1048576 ICH1:ICH1048576 IMD1:IMD1048576 IVZ1:IVZ1048576 JFV1:JFV1048576 JPR1:JPR1048576 JZN1:JZN1048576 KJJ1:KJJ1048576 KTF1:KTF1048576 LDB1:LDB1048576 LMX1:LMX1048576 LWT1:LWT1048576 MGP1:MGP1048576 MQL1:MQL1048576 NAH1:NAH1048576 NKD1:NKD1048576 NTZ1:NTZ1048576 ODV1:ODV1048576 ONR1:ONR1048576 OXN1:OXN1048576 PHJ1:PHJ1048576 PRF1:PRF1048576 QBB1:QBB1048576 QKX1:QKX1048576 QUT1:QUT1048576 REP1:REP1048576 ROL1:ROL1048576 RYH1:RYH1048576 SID1:SID1048576 SRZ1:SRZ1048576 TBV1:TBV1048576 TLR1:TLR1048576 TVN1:TVN1048576 UFJ1:UFJ1048576 UPF1:UPF1048576 UZB1:UZB1048576 VIX1:VIX1048576 VST1:VST1048576 WCP1:WCP1048576 WML1:WML1048576 WWH1:WWH1048576" xr:uid="{00000000-0002-0000-0000-000003000000}">
      <formula1>7</formula1>
    </dataValidation>
    <dataValidation type="textLength" operator="lessThanOrEqual" allowBlank="1" showInputMessage="1" showErrorMessage="1" sqref="F1:F1048576 JB1:JB1048576 SX1:SX1048576 ACT1:ACT1048576 AMP1:AMP1048576 AWL1:AWL1048576 BGH1:BGH1048576 BQD1:BQD1048576 BZZ1:BZZ1048576 CJV1:CJV1048576 CTR1:CTR1048576 DDN1:DDN1048576 DNJ1:DNJ1048576 DXF1:DXF1048576 EHB1:EHB1048576 EQX1:EQX1048576 FAT1:FAT1048576 FKP1:FKP1048576 FUL1:FUL1048576 GEH1:GEH1048576 GOD1:GOD1048576 GXZ1:GXZ1048576 HHV1:HHV1048576 HRR1:HRR1048576 IBN1:IBN1048576 ILJ1:ILJ1048576 IVF1:IVF1048576 JFB1:JFB1048576 JOX1:JOX1048576 JYT1:JYT1048576 KIP1:KIP1048576 KSL1:KSL1048576 LCH1:LCH1048576 LMD1:LMD1048576 LVZ1:LVZ1048576 MFV1:MFV1048576 MPR1:MPR1048576 MZN1:MZN1048576 NJJ1:NJJ1048576 NTF1:NTF1048576 ODB1:ODB1048576 OMX1:OMX1048576 OWT1:OWT1048576 PGP1:PGP1048576 PQL1:PQL1048576 QAH1:QAH1048576 QKD1:QKD1048576 QTZ1:QTZ1048576 RDV1:RDV1048576 RNR1:RNR1048576 RXN1:RXN1048576 SHJ1:SHJ1048576 SRF1:SRF1048576 TBB1:TBB1048576 TKX1:TKX1048576 TUT1:TUT1048576 UEP1:UEP1048576 UOL1:UOL1048576 UYH1:UYH1048576 VID1:VID1048576 VRZ1:VRZ1048576 WBV1:WBV1048576 WLR1:WLR1048576 WVN1:WVN1048576" xr:uid="{00000000-0002-0000-0000-000004000000}">
      <formula1>18</formula1>
    </dataValidation>
    <dataValidation type="textLength" operator="lessThanOrEqual" allowBlank="1" showInputMessage="1" showErrorMessage="1" sqref="G1:G1048576 JC1:JC1048576 SY1:SY1048576 ACU1:ACU1048576 AMQ1:AMQ1048576 AWM1:AWM1048576 BGI1:BGI1048576 BQE1:BQE1048576 CAA1:CAA1048576 CJW1:CJW1048576 CTS1:CTS1048576 DDO1:DDO1048576 DNK1:DNK1048576 DXG1:DXG1048576 EHC1:EHC1048576 EQY1:EQY1048576 FAU1:FAU1048576 FKQ1:FKQ1048576 FUM1:FUM1048576 GEI1:GEI1048576 GOE1:GOE1048576 GYA1:GYA1048576 HHW1:HHW1048576 HRS1:HRS1048576 IBO1:IBO1048576 ILK1:ILK1048576 IVG1:IVG1048576 JFC1:JFC1048576 JOY1:JOY1048576 JYU1:JYU1048576 KIQ1:KIQ1048576 KSM1:KSM1048576 LCI1:LCI1048576 LME1:LME1048576 LWA1:LWA1048576 MFW1:MFW1048576 MPS1:MPS1048576 MZO1:MZO1048576 NJK1:NJK1048576 NTG1:NTG1048576 ODC1:ODC1048576 OMY1:OMY1048576 OWU1:OWU1048576 PGQ1:PGQ1048576 PQM1:PQM1048576 QAI1:QAI1048576 QKE1:QKE1048576 QUA1:QUA1048576 RDW1:RDW1048576 RNS1:RNS1048576 RXO1:RXO1048576 SHK1:SHK1048576 SRG1:SRG1048576 TBC1:TBC1048576 TKY1:TKY1048576 TUU1:TUU1048576 UEQ1:UEQ1048576 UOM1:UOM1048576 UYI1:UYI1048576 VIE1:VIE1048576 VSA1:VSA1048576 WBW1:WBW1048576 WLS1:WLS1048576 WVO1:WVO1048576" xr:uid="{00000000-0002-0000-0000-000005000000}">
      <formula1>24</formula1>
    </dataValidation>
    <dataValidation type="textLength" operator="equal" allowBlank="1" showInputMessage="1" showErrorMessage="1" sqref="J1:J1048576 JF1:JF1048576 TB1:TB1048576 ACX1:ACX1048576 AMT1:AMT1048576 AWP1:AWP1048576 BGL1:BGL1048576 BQH1:BQH1048576 CAD1:CAD1048576 CJZ1:CJZ1048576 CTV1:CTV1048576 DDR1:DDR1048576 DNN1:DNN1048576 DXJ1:DXJ1048576 EHF1:EHF1048576 ERB1:ERB1048576 FAX1:FAX1048576 FKT1:FKT1048576 FUP1:FUP1048576 GEL1:GEL1048576 GOH1:GOH1048576 GYD1:GYD1048576 HHZ1:HHZ1048576 HRV1:HRV1048576 IBR1:IBR1048576 ILN1:ILN1048576 IVJ1:IVJ1048576 JFF1:JFF1048576 JPB1:JPB1048576 JYX1:JYX1048576 KIT1:KIT1048576 KSP1:KSP1048576 LCL1:LCL1048576 LMH1:LMH1048576 LWD1:LWD1048576 MFZ1:MFZ1048576 MPV1:MPV1048576 MZR1:MZR1048576 NJN1:NJN1048576 NTJ1:NTJ1048576 ODF1:ODF1048576 ONB1:ONB1048576 OWX1:OWX1048576 PGT1:PGT1048576 PQP1:PQP1048576 QAL1:QAL1048576 QKH1:QKH1048576 QUD1:QUD1048576 RDZ1:RDZ1048576 RNV1:RNV1048576 RXR1:RXR1048576 SHN1:SHN1048576 SRJ1:SRJ1048576 TBF1:TBF1048576 TLB1:TLB1048576 TUX1:TUX1048576 UET1:UET1048576 UOP1:UOP1048576 UYL1:UYL1048576 VIH1:VIH1048576 VSD1:VSD1048576 WBZ1:WBZ1048576 WLV1:WLV1048576 WVR1:WVR1048576 AN1:AR1048576 KJ1:KN1048576 UF1:UJ1048576 AEB1:AEF1048576 ANX1:AOB1048576 AXT1:AXX1048576 BHP1:BHT1048576 BRL1:BRP1048576 CBH1:CBL1048576 CLD1:CLH1048576 CUZ1:CVD1048576 DEV1:DEZ1048576 DOR1:DOV1048576 DYN1:DYR1048576 EIJ1:EIN1048576 ESF1:ESJ1048576 FCB1:FCF1048576 FLX1:FMB1048576 FVT1:FVX1048576 GFP1:GFT1048576 GPL1:GPP1048576 GZH1:GZL1048576 HJD1:HJH1048576 HSZ1:HTD1048576 ICV1:ICZ1048576 IMR1:IMV1048576 IWN1:IWR1048576 JGJ1:JGN1048576 JQF1:JQJ1048576 KAB1:KAF1048576 KJX1:KKB1048576 KTT1:KTX1048576 LDP1:LDT1048576 LNL1:LNP1048576 LXH1:LXL1048576 MHD1:MHH1048576 MQZ1:MRD1048576 NAV1:NAZ1048576 NKR1:NKV1048576 NUN1:NUR1048576 OEJ1:OEN1048576 OOF1:OOJ1048576 OYB1:OYF1048576 PHX1:PIB1048576 PRT1:PRX1048576 QBP1:QBT1048576 QLL1:QLP1048576 QVH1:QVL1048576 RFD1:RFH1048576 ROZ1:RPD1048576 RYV1:RYZ1048576 SIR1:SIV1048576 SSN1:SSR1048576 TCJ1:TCN1048576 TMF1:TMJ1048576 TWB1:TWF1048576 UFX1:UGB1048576 UPT1:UPX1048576 UZP1:UZT1048576 VJL1:VJP1048576 VTH1:VTL1048576 WDD1:WDH1048576 WMZ1:WND1048576 WWV1:WWZ1048576 WVT1:WVT1048576 JH1:JH1048576 TD1:TD1048576 ACZ1:ACZ1048576 AMV1:AMV1048576 AWR1:AWR1048576 BGN1:BGN1048576 BQJ1:BQJ1048576 CAF1:CAF1048576 CKB1:CKB1048576 CTX1:CTX1048576 DDT1:DDT1048576 DNP1:DNP1048576 DXL1:DXL1048576 EHH1:EHH1048576 ERD1:ERD1048576 FAZ1:FAZ1048576 FKV1:FKV1048576 FUR1:FUR1048576 GEN1:GEN1048576 GOJ1:GOJ1048576 GYF1:GYF1048576 HIB1:HIB1048576 HRX1:HRX1048576 IBT1:IBT1048576 ILP1:ILP1048576 IVL1:IVL1048576 JFH1:JFH1048576 JPD1:JPD1048576 JYZ1:JYZ1048576 KIV1:KIV1048576 KSR1:KSR1048576 LCN1:LCN1048576 LMJ1:LMJ1048576 LWF1:LWF1048576 MGB1:MGB1048576 MPX1:MPX1048576 MZT1:MZT1048576 NJP1:NJP1048576 NTL1:NTL1048576 ODH1:ODH1048576 OND1:OND1048576 OWZ1:OWZ1048576 PGV1:PGV1048576 PQR1:PQR1048576 QAN1:QAN1048576 QKJ1:QKJ1048576 QUF1:QUF1048576 REB1:REB1048576 RNX1:RNX1048576 RXT1:RXT1048576 SHP1:SHP1048576 SRL1:SRL1048576 TBH1:TBH1048576 TLD1:TLD1048576 TUZ1:TUZ1048576 UEV1:UEV1048576 UOR1:UOR1048576 UYN1:UYN1048576 VIJ1:VIJ1048576 VSF1:VSF1048576 WCB1:WCB1048576 WLX1:WLX1048576 L1 L3 L101:L1048576" xr:uid="{00000000-0002-0000-0000-000006000000}">
      <formula1>10</formula1>
    </dataValidation>
    <dataValidation type="textLength" operator="equal" allowBlank="1" showInputMessage="1" showErrorMessage="1" sqref="AM1:AM1048576 KI1:KI1048576 UE1:UE1048576 AEA1:AEA1048576 ANW1:ANW1048576 AXS1:AXS1048576 BHO1:BHO1048576 BRK1:BRK1048576 CBG1:CBG1048576 CLC1:CLC1048576 CUY1:CUY1048576 DEU1:DEU1048576 DOQ1:DOQ1048576 DYM1:DYM1048576 EII1:EII1048576 ESE1:ESE1048576 FCA1:FCA1048576 FLW1:FLW1048576 FVS1:FVS1048576 GFO1:GFO1048576 GPK1:GPK1048576 GZG1:GZG1048576 HJC1:HJC1048576 HSY1:HSY1048576 ICU1:ICU1048576 IMQ1:IMQ1048576 IWM1:IWM1048576 JGI1:JGI1048576 JQE1:JQE1048576 KAA1:KAA1048576 KJW1:KJW1048576 KTS1:KTS1048576 LDO1:LDO1048576 LNK1:LNK1048576 LXG1:LXG1048576 MHC1:MHC1048576 MQY1:MQY1048576 NAU1:NAU1048576 NKQ1:NKQ1048576 NUM1:NUM1048576 OEI1:OEI1048576 OOE1:OOE1048576 OYA1:OYA1048576 PHW1:PHW1048576 PRS1:PRS1048576 QBO1:QBO1048576 QLK1:QLK1048576 QVG1:QVG1048576 RFC1:RFC1048576 ROY1:ROY1048576 RYU1:RYU1048576 SIQ1:SIQ1048576 SSM1:SSM1048576 TCI1:TCI1048576 TME1:TME1048576 TWA1:TWA1048576 UFW1:UFW1048576 UPS1:UPS1048576 UZO1:UZO1048576 VJK1:VJK1048576 VTG1:VTG1048576 WDC1:WDC1048576 WMY1:WMY1048576 WWU1:WWU1048576" xr:uid="{00000000-0002-0000-0000-000007000000}">
      <formula1>12</formula1>
    </dataValidation>
    <dataValidation type="textLength" operator="equal" allowBlank="1" showInputMessage="1" showErrorMessage="1" sqref="Y1:Y1048576 JU1:JU1048576 TQ1:TQ1048576 ADM1:ADM1048576 ANI1:ANI1048576 AXE1:AXE1048576 BHA1:BHA1048576 BQW1:BQW1048576 CAS1:CAS1048576 CKO1:CKO1048576 CUK1:CUK1048576 DEG1:DEG1048576 DOC1:DOC1048576 DXY1:DXY1048576 EHU1:EHU1048576 ERQ1:ERQ1048576 FBM1:FBM1048576 FLI1:FLI1048576 FVE1:FVE1048576 GFA1:GFA1048576 GOW1:GOW1048576 GYS1:GYS1048576 HIO1:HIO1048576 HSK1:HSK1048576 ICG1:ICG1048576 IMC1:IMC1048576 IVY1:IVY1048576 JFU1:JFU1048576 JPQ1:JPQ1048576 JZM1:JZM1048576 KJI1:KJI1048576 KTE1:KTE1048576 LDA1:LDA1048576 LMW1:LMW1048576 LWS1:LWS1048576 MGO1:MGO1048576 MQK1:MQK1048576 NAG1:NAG1048576 NKC1:NKC1048576 NTY1:NTY1048576 ODU1:ODU1048576 ONQ1:ONQ1048576 OXM1:OXM1048576 PHI1:PHI1048576 PRE1:PRE1048576 QBA1:QBA1048576 QKW1:QKW1048576 QUS1:QUS1048576 REO1:REO1048576 ROK1:ROK1048576 RYG1:RYG1048576 SIC1:SIC1048576 SRY1:SRY1048576 TBU1:TBU1048576 TLQ1:TLQ1048576 TVM1:TVM1048576 UFI1:UFI1048576 UPE1:UPE1048576 UZA1:UZA1048576 VIW1:VIW1048576 VSS1:VSS1048576 WCO1:WCO1048576 WMK1:WMK1048576 WWG1:WWG1048576 W1:W1048576 JS1:JS1048576 TO1:TO1048576 ADK1:ADK1048576 ANG1:ANG1048576 AXC1:AXC1048576 BGY1:BGY1048576 BQU1:BQU1048576 CAQ1:CAQ1048576 CKM1:CKM1048576 CUI1:CUI1048576 DEE1:DEE1048576 DOA1:DOA1048576 DXW1:DXW1048576 EHS1:EHS1048576 ERO1:ERO1048576 FBK1:FBK1048576 FLG1:FLG1048576 FVC1:FVC1048576 GEY1:GEY1048576 GOU1:GOU1048576 GYQ1:GYQ1048576 HIM1:HIM1048576 HSI1:HSI1048576 ICE1:ICE1048576 IMA1:IMA1048576 IVW1:IVW1048576 JFS1:JFS1048576 JPO1:JPO1048576 JZK1:JZK1048576 KJG1:KJG1048576 KTC1:KTC1048576 LCY1:LCY1048576 LMU1:LMU1048576 LWQ1:LWQ1048576 MGM1:MGM1048576 MQI1:MQI1048576 NAE1:NAE1048576 NKA1:NKA1048576 NTW1:NTW1048576 ODS1:ODS1048576 ONO1:ONO1048576 OXK1:OXK1048576 PHG1:PHG1048576 PRC1:PRC1048576 QAY1:QAY1048576 QKU1:QKU1048576 QUQ1:QUQ1048576 REM1:REM1048576 ROI1:ROI1048576 RYE1:RYE1048576 SIA1:SIA1048576 SRW1:SRW1048576 TBS1:TBS1048576 TLO1:TLO1048576 TVK1:TVK1048576 UFG1:UFG1048576 UPC1:UPC1048576 UYY1:UYY1048576 VIU1:VIU1048576 VSQ1:VSQ1048576 WCM1:WCM1048576 WMI1:WMI1048576 WWE1:WWE1048576 AF1:AF1048576 KB1:KB1048576 TX1:TX1048576 ADT1:ADT1048576 ANP1:ANP1048576 AXL1:AXL1048576 BHH1:BHH1048576 BRD1:BRD1048576 CAZ1:CAZ1048576 CKV1:CKV1048576 CUR1:CUR1048576 DEN1:DEN1048576 DOJ1:DOJ1048576 DYF1:DYF1048576 EIB1:EIB1048576 ERX1:ERX1048576 FBT1:FBT1048576 FLP1:FLP1048576 FVL1:FVL1048576 GFH1:GFH1048576 GPD1:GPD1048576 GYZ1:GYZ1048576 HIV1:HIV1048576 HSR1:HSR1048576 ICN1:ICN1048576 IMJ1:IMJ1048576 IWF1:IWF1048576 JGB1:JGB1048576 JPX1:JPX1048576 JZT1:JZT1048576 KJP1:KJP1048576 KTL1:KTL1048576 LDH1:LDH1048576 LND1:LND1048576 LWZ1:LWZ1048576 MGV1:MGV1048576 MQR1:MQR1048576 NAN1:NAN1048576 NKJ1:NKJ1048576 NUF1:NUF1048576 OEB1:OEB1048576 ONX1:ONX1048576 OXT1:OXT1048576 PHP1:PHP1048576 PRL1:PRL1048576 QBH1:QBH1048576 QLD1:QLD1048576 QUZ1:QUZ1048576 REV1:REV1048576 ROR1:ROR1048576 RYN1:RYN1048576 SIJ1:SIJ1048576 SSF1:SSF1048576 TCB1:TCB1048576 TLX1:TLX1048576 TVT1:TVT1048576 UFP1:UFP1048576 UPL1:UPL1048576 UZH1:UZH1048576 VJD1:VJD1048576 VSZ1:VSZ1048576 WCV1:WCV1048576 WMR1:WMR1048576 WWN1:WWN1048576" xr:uid="{00000000-0002-0000-0000-000008000000}">
      <formula1>4</formula1>
    </dataValidation>
    <dataValidation type="textLength" operator="lessThanOrEqual" allowBlank="1" showInputMessage="1" showErrorMessage="1" sqref="AA1:AD1048576 JW1:JZ1048576 TS1:TV1048576 ADO1:ADR1048576 ANK1:ANN1048576 AXG1:AXJ1048576 BHC1:BHF1048576 BQY1:BRB1048576 CAU1:CAX1048576 CKQ1:CKT1048576 CUM1:CUP1048576 DEI1:DEL1048576 DOE1:DOH1048576 DYA1:DYD1048576 EHW1:EHZ1048576 ERS1:ERV1048576 FBO1:FBR1048576 FLK1:FLN1048576 FVG1:FVJ1048576 GFC1:GFF1048576 GOY1:GPB1048576 GYU1:GYX1048576 HIQ1:HIT1048576 HSM1:HSP1048576 ICI1:ICL1048576 IME1:IMH1048576 IWA1:IWD1048576 JFW1:JFZ1048576 JPS1:JPV1048576 JZO1:JZR1048576 KJK1:KJN1048576 KTG1:KTJ1048576 LDC1:LDF1048576 LMY1:LNB1048576 LWU1:LWX1048576 MGQ1:MGT1048576 MQM1:MQP1048576 NAI1:NAL1048576 NKE1:NKH1048576 NUA1:NUD1048576 ODW1:ODZ1048576 ONS1:ONV1048576 OXO1:OXR1048576 PHK1:PHN1048576 PRG1:PRJ1048576 QBC1:QBF1048576 QKY1:QLB1048576 QUU1:QUX1048576 REQ1:RET1048576 ROM1:ROP1048576 RYI1:RYL1048576 SIE1:SIH1048576 SSA1:SSD1048576 TBW1:TBZ1048576 TLS1:TLV1048576 TVO1:TVR1048576 UFK1:UFN1048576 UPG1:UPJ1048576 UZC1:UZF1048576 VIY1:VJB1048576 VSU1:VSX1048576 WCQ1:WCT1048576 WMM1:WMP1048576 WWI1:WWL1048576" xr:uid="{00000000-0002-0000-0000-000009000000}">
      <formula1>30</formula1>
    </dataValidation>
    <dataValidation type="textLength" operator="equal" allowBlank="1" showInputMessage="1" showErrorMessage="1" sqref="AE1:AE1048576 KA1:KA1048576 TW1:TW1048576 ADS1:ADS1048576 ANO1:ANO1048576 AXK1:AXK1048576 BHG1:BHG1048576 BRC1:BRC1048576 CAY1:CAY1048576 CKU1:CKU1048576 CUQ1:CUQ1048576 DEM1:DEM1048576 DOI1:DOI1048576 DYE1:DYE1048576 EIA1:EIA1048576 ERW1:ERW1048576 FBS1:FBS1048576 FLO1:FLO1048576 FVK1:FVK1048576 GFG1:GFG1048576 GPC1:GPC1048576 GYY1:GYY1048576 HIU1:HIU1048576 HSQ1:HSQ1048576 ICM1:ICM1048576 IMI1:IMI1048576 IWE1:IWE1048576 JGA1:JGA1048576 JPW1:JPW1048576 JZS1:JZS1048576 KJO1:KJO1048576 KTK1:KTK1048576 LDG1:LDG1048576 LNC1:LNC1048576 LWY1:LWY1048576 MGU1:MGU1048576 MQQ1:MQQ1048576 NAM1:NAM1048576 NKI1:NKI1048576 NUE1:NUE1048576 OEA1:OEA1048576 ONW1:ONW1048576 OXS1:OXS1048576 PHO1:PHO1048576 PRK1:PRK1048576 QBG1:QBG1048576 QLC1:QLC1048576 QUY1:QUY1048576 REU1:REU1048576 ROQ1:ROQ1048576 RYM1:RYM1048576 SII1:SII1048576 SSE1:SSE1048576 TCA1:TCA1048576 TLW1:TLW1048576 TVS1:TVS1048576 UFO1:UFO1048576 UPK1:UPK1048576 UZG1:UZG1048576 VJC1:VJC1048576 VSY1:VSY1048576 WCU1:WCU1048576 WMQ1:WMQ1048576 WWM1:WWM1048576" xr:uid="{00000000-0002-0000-0000-00000A000000}">
      <formula1>17</formula1>
    </dataValidation>
    <dataValidation type="textLength" operator="equal" allowBlank="1" showInputMessage="1" showErrorMessage="1" sqref="AL1:AL1048576 KH1:KH1048576 UD1:UD1048576 ADZ1:ADZ1048576 ANV1:ANV1048576 AXR1:AXR1048576 BHN1:BHN1048576 BRJ1:BRJ1048576 CBF1:CBF1048576 CLB1:CLB1048576 CUX1:CUX1048576 DET1:DET1048576 DOP1:DOP1048576 DYL1:DYL1048576 EIH1:EIH1048576 ESD1:ESD1048576 FBZ1:FBZ1048576 FLV1:FLV1048576 FVR1:FVR1048576 GFN1:GFN1048576 GPJ1:GPJ1048576 GZF1:GZF1048576 HJB1:HJB1048576 HSX1:HSX1048576 ICT1:ICT1048576 IMP1:IMP1048576 IWL1:IWL1048576 JGH1:JGH1048576 JQD1:JQD1048576 JZZ1:JZZ1048576 KJV1:KJV1048576 KTR1:KTR1048576 LDN1:LDN1048576 LNJ1:LNJ1048576 LXF1:LXF1048576 MHB1:MHB1048576 MQX1:MQX1048576 NAT1:NAT1048576 NKP1:NKP1048576 NUL1:NUL1048576 OEH1:OEH1048576 OOD1:OOD1048576 OXZ1:OXZ1048576 PHV1:PHV1048576 PRR1:PRR1048576 QBN1:QBN1048576 QLJ1:QLJ1048576 QVF1:QVF1048576 RFB1:RFB1048576 ROX1:ROX1048576 RYT1:RYT1048576 SIP1:SIP1048576 SSL1:SSL1048576 TCH1:TCH1048576 TMD1:TMD1048576 TVZ1:TVZ1048576 UFV1:UFV1048576 UPR1:UPR1048576 UZN1:UZN1048576 VJJ1:VJJ1048576 VTF1:VTF1048576 WDB1:WDB1048576 WMX1:WMX1048576 WWT1:WWT1048576" xr:uid="{00000000-0002-0000-0000-00000B000000}">
      <formula1>15</formula1>
    </dataValidation>
    <dataValidation type="textLength" operator="equal" allowBlank="1" showInputMessage="1" showErrorMessage="1" sqref="AS1:AS1048576 KO1:KO1048576 UK1:UK1048576 AEG1:AEG1048576 AOC1:AOC1048576 AXY1:AXY1048576 BHU1:BHU1048576 BRQ1:BRQ1048576 CBM1:CBM1048576 CLI1:CLI1048576 CVE1:CVE1048576 DFA1:DFA1048576 DOW1:DOW1048576 DYS1:DYS1048576 EIO1:EIO1048576 ESK1:ESK1048576 FCG1:FCG1048576 FMC1:FMC1048576 FVY1:FVY1048576 GFU1:GFU1048576 GPQ1:GPQ1048576 GZM1:GZM1048576 HJI1:HJI1048576 HTE1:HTE1048576 IDA1:IDA1048576 IMW1:IMW1048576 IWS1:IWS1048576 JGO1:JGO1048576 JQK1:JQK1048576 KAG1:KAG1048576 KKC1:KKC1048576 KTY1:KTY1048576 LDU1:LDU1048576 LNQ1:LNQ1048576 LXM1:LXM1048576 MHI1:MHI1048576 MRE1:MRE1048576 NBA1:NBA1048576 NKW1:NKW1048576 NUS1:NUS1048576 OEO1:OEO1048576 OOK1:OOK1048576 OYG1:OYG1048576 PIC1:PIC1048576 PRY1:PRY1048576 QBU1:QBU1048576 QLQ1:QLQ1048576 QVM1:QVM1048576 RFI1:RFI1048576 RPE1:RPE1048576 RZA1:RZA1048576 SIW1:SIW1048576 SSS1:SSS1048576 TCO1:TCO1048576 TMK1:TMK1048576 TWG1:TWG1048576 UGC1:UGC1048576 UPY1:UPY1048576 UZU1:UZU1048576 VJQ1:VJQ1048576 VTM1:VTM1048576 WDI1:WDI1048576 WNE1:WNE1048576 WXA1:WXA1048576" xr:uid="{00000000-0002-0000-0000-00000C000000}">
      <formula1>100</formula1>
    </dataValidation>
    <dataValidation type="textLength" operator="lessThanOrEqual" allowBlank="1" showInputMessage="1" showErrorMessage="1" sqref="WWP1:WWP1048576 JM1:JN1048576 TI1:TJ1048576 ADE1:ADF1048576 ANA1:ANB1048576 AWW1:AWX1048576 BGS1:BGT1048576 BQO1:BQP1048576 CAK1:CAL1048576 CKG1:CKH1048576 CUC1:CUD1048576 DDY1:DDZ1048576 DNU1:DNV1048576 DXQ1:DXR1048576 EHM1:EHN1048576 ERI1:ERJ1048576 FBE1:FBF1048576 FLA1:FLB1048576 FUW1:FUX1048576 GES1:GET1048576 GOO1:GOP1048576 GYK1:GYL1048576 HIG1:HIH1048576 HSC1:HSD1048576 IBY1:IBZ1048576 ILU1:ILV1048576 IVQ1:IVR1048576 JFM1:JFN1048576 JPI1:JPJ1048576 JZE1:JZF1048576 KJA1:KJB1048576 KSW1:KSX1048576 LCS1:LCT1048576 LMO1:LMP1048576 LWK1:LWL1048576 MGG1:MGH1048576 MQC1:MQD1048576 MZY1:MZZ1048576 NJU1:NJV1048576 NTQ1:NTR1048576 ODM1:ODN1048576 ONI1:ONJ1048576 OXE1:OXF1048576 PHA1:PHB1048576 PQW1:PQX1048576 QAS1:QAT1048576 QKO1:QKP1048576 QUK1:QUL1048576 REG1:REH1048576 ROC1:ROD1048576 RXY1:RXZ1048576 SHU1:SHV1048576 SRQ1:SRR1048576 TBM1:TBN1048576 TLI1:TLJ1048576 TVE1:TVF1048576 UFA1:UFB1048576 UOW1:UOX1048576 UYS1:UYT1048576 VIO1:VIP1048576 VSK1:VSL1048576 WCG1:WCH1048576 WMC1:WMD1048576 WVY1:WVZ1048576 AH1:AH1048576 KD1:KD1048576 TZ1:TZ1048576 ADV1:ADV1048576 ANR1:ANR1048576 AXN1:AXN1048576 BHJ1:BHJ1048576 BRF1:BRF1048576 CBB1:CBB1048576 CKX1:CKX1048576 CUT1:CUT1048576 DEP1:DEP1048576 DOL1:DOL1048576 DYH1:DYH1048576 EID1:EID1048576 ERZ1:ERZ1048576 FBV1:FBV1048576 FLR1:FLR1048576 FVN1:FVN1048576 GFJ1:GFJ1048576 GPF1:GPF1048576 GZB1:GZB1048576 HIX1:HIX1048576 HST1:HST1048576 ICP1:ICP1048576 IML1:IML1048576 IWH1:IWH1048576 JGD1:JGD1048576 JPZ1:JPZ1048576 JZV1:JZV1048576 KJR1:KJR1048576 KTN1:KTN1048576 LDJ1:LDJ1048576 LNF1:LNF1048576 LXB1:LXB1048576 MGX1:MGX1048576 MQT1:MQT1048576 NAP1:NAP1048576 NKL1:NKL1048576 NUH1:NUH1048576 OED1:OED1048576 ONZ1:ONZ1048576 OXV1:OXV1048576 PHR1:PHR1048576 PRN1:PRN1048576 QBJ1:QBJ1048576 QLF1:QLF1048576 QVB1:QVB1048576 REX1:REX1048576 ROT1:ROT1048576 RYP1:RYP1048576 SIL1:SIL1048576 SSH1:SSH1048576 TCD1:TCD1048576 TLZ1:TLZ1048576 TVV1:TVV1048576 UFR1:UFR1048576 UPN1:UPN1048576 UZJ1:UZJ1048576 VJF1:VJF1048576 VTB1:VTB1048576 WCX1:WCX1048576 WMT1:WMT1048576 Q101:Q1048576 Q1:Q3 R1:R3 R101:R1048576" xr:uid="{00000000-0002-0000-0000-00000D000000}">
      <formula1>7</formula1>
    </dataValidation>
    <dataValidation type="textLength" operator="lessThanOrEqual" allowBlank="1" showInputMessage="1" showErrorMessage="1" sqref="A1:A1048576 IW1:IW1048576 SS1:SS1048576 ACO1:ACO1048576 AMK1:AMK1048576 AWG1:AWG1048576 BGC1:BGC1048576 BPY1:BPY1048576 BZU1:BZU1048576 CJQ1:CJQ1048576 CTM1:CTM1048576 DDI1:DDI1048576 DNE1:DNE1048576 DXA1:DXA1048576 EGW1:EGW1048576 EQS1:EQS1048576 FAO1:FAO1048576 FKK1:FKK1048576 FUG1:FUG1048576 GEC1:GEC1048576 GNY1:GNY1048576 GXU1:GXU1048576 HHQ1:HHQ1048576 HRM1:HRM1048576 IBI1:IBI1048576 ILE1:ILE1048576 IVA1:IVA1048576 JEW1:JEW1048576 JOS1:JOS1048576 JYO1:JYO1048576 KIK1:KIK1048576 KSG1:KSG1048576 LCC1:LCC1048576 LLY1:LLY1048576 LVU1:LVU1048576 MFQ1:MFQ1048576 MPM1:MPM1048576 MZI1:MZI1048576 NJE1:NJE1048576 NTA1:NTA1048576 OCW1:OCW1048576 OMS1:OMS1048576 OWO1:OWO1048576 PGK1:PGK1048576 PQG1:PQG1048576 QAC1:QAC1048576 QJY1:QJY1048576 QTU1:QTU1048576 RDQ1:RDQ1048576 RNM1:RNM1048576 RXI1:RXI1048576 SHE1:SHE1048576 SRA1:SRA1048576 TAW1:TAW1048576 TKS1:TKS1048576 TUO1:TUO1048576 UEK1:UEK1048576 UOG1:UOG1048576 UYC1:UYC1048576 VHY1:VHY1048576 VRU1:VRU1048576 WBQ1:WBQ1048576 WLM1:WLM1048576 WVI1:WVI1048576" xr:uid="{00000000-0002-0000-0000-00000E000000}">
      <formula1>5</formula1>
    </dataValidation>
    <dataValidation type="textLength" operator="lessThanOrEqual" allowBlank="1" showInputMessage="1" showErrorMessage="1" sqref="B1:B1048576 IX1:IX1048576 ST1:ST1048576 ACP1:ACP1048576 AML1:AML1048576 AWH1:AWH1048576 BGD1:BGD1048576 BPZ1:BPZ1048576 BZV1:BZV1048576 CJR1:CJR1048576 CTN1:CTN1048576 DDJ1:DDJ1048576 DNF1:DNF1048576 DXB1:DXB1048576 EGX1:EGX1048576 EQT1:EQT1048576 FAP1:FAP1048576 FKL1:FKL1048576 FUH1:FUH1048576 GED1:GED1048576 GNZ1:GNZ1048576 GXV1:GXV1048576 HHR1:HHR1048576 HRN1:HRN1048576 IBJ1:IBJ1048576 ILF1:ILF1048576 IVB1:IVB1048576 JEX1:JEX1048576 JOT1:JOT1048576 JYP1:JYP1048576 KIL1:KIL1048576 KSH1:KSH1048576 LCD1:LCD1048576 LLZ1:LLZ1048576 LVV1:LVV1048576 MFR1:MFR1048576 MPN1:MPN1048576 MZJ1:MZJ1048576 NJF1:NJF1048576 NTB1:NTB1048576 OCX1:OCX1048576 OMT1:OMT1048576 OWP1:OWP1048576 PGL1:PGL1048576 PQH1:PQH1048576 QAD1:QAD1048576 QJZ1:QJZ1048576 QTV1:QTV1048576 RDR1:RDR1048576 RNN1:RNN1048576 RXJ1:RXJ1048576 SHF1:SHF1048576 SRB1:SRB1048576 TAX1:TAX1048576 TKT1:TKT1048576 TUP1:TUP1048576 UEL1:UEL1048576 UOH1:UOH1048576 UYD1:UYD1048576 VHZ1:VHZ1048576 VRV1:VRV1048576 WBR1:WBR1048576 WLN1:WLN1048576 WVJ1:WVJ1048576" xr:uid="{00000000-0002-0000-0000-00000F000000}">
      <formula1>8</formula1>
    </dataValidation>
    <dataValidation type="textLength" operator="equal" allowBlank="1" showInputMessage="1" showErrorMessage="1" sqref="AI1:AI1048576 KE1:KE1048576 UA1:UA1048576 ADW1:ADW1048576 ANS1:ANS1048576 AXO1:AXO1048576 BHK1:BHK1048576 BRG1:BRG1048576 CBC1:CBC1048576 CKY1:CKY1048576 CUU1:CUU1048576 DEQ1:DEQ1048576 DOM1:DOM1048576 DYI1:DYI1048576 EIE1:EIE1048576 ESA1:ESA1048576 FBW1:FBW1048576 FLS1:FLS1048576 FVO1:FVO1048576 GFK1:GFK1048576 GPG1:GPG1048576 GZC1:GZC1048576 HIY1:HIY1048576 HSU1:HSU1048576 ICQ1:ICQ1048576 IMM1:IMM1048576 IWI1:IWI1048576 JGE1:JGE1048576 JQA1:JQA1048576 JZW1:JZW1048576 KJS1:KJS1048576 KTO1:KTO1048576 LDK1:LDK1048576 LNG1:LNG1048576 LXC1:LXC1048576 MGY1:MGY1048576 MQU1:MQU1048576 NAQ1:NAQ1048576 NKM1:NKM1048576 NUI1:NUI1048576 OEE1:OEE1048576 OOA1:OOA1048576 OXW1:OXW1048576 PHS1:PHS1048576 PRO1:PRO1048576 QBK1:QBK1048576 QLG1:QLG1048576 QVC1:QVC1048576 REY1:REY1048576 ROU1:ROU1048576 RYQ1:RYQ1048576 SIM1:SIM1048576 SSI1:SSI1048576 TCE1:TCE1048576 TMA1:TMA1048576 TVW1:TVW1048576 UFS1:UFS1048576 UPO1:UPO1048576 UZK1:UZK1048576 VJG1:VJG1048576 VTC1:VTC1048576 WCY1:WCY1048576 WMU1:WMU1048576 WWQ1:WWQ1048576" xr:uid="{00000000-0002-0000-0000-000010000000}">
      <formula1>1</formula1>
    </dataValidation>
    <dataValidation type="list" allowBlank="1" showDropDown="1" showInputMessage="1" showErrorMessage="1" sqref="H4:H100 JD4:JD100 SZ4:SZ100 ACV4:ACV100 AMR4:AMR100 AWN4:AWN100 BGJ4:BGJ100 BQF4:BQF100 CAB4:CAB100 CJX4:CJX100 CTT4:CTT100 DDP4:DDP100 DNL4:DNL100 DXH4:DXH100 EHD4:EHD100 EQZ4:EQZ100 FAV4:FAV100 FKR4:FKR100 FUN4:FUN100 GEJ4:GEJ100 GOF4:GOF100 GYB4:GYB100 HHX4:HHX100 HRT4:HRT100 IBP4:IBP100 ILL4:ILL100 IVH4:IVH100 JFD4:JFD100 JOZ4:JOZ100 JYV4:JYV100 KIR4:KIR100 KSN4:KSN100 LCJ4:LCJ100 LMF4:LMF100 LWB4:LWB100 MFX4:MFX100 MPT4:MPT100 MZP4:MZP100 NJL4:NJL100 NTH4:NTH100 ODD4:ODD100 OMZ4:OMZ100 OWV4:OWV100 PGR4:PGR100 PQN4:PQN100 QAJ4:QAJ100 QKF4:QKF100 QUB4:QUB100 RDX4:RDX100 RNT4:RNT100 RXP4:RXP100 SHL4:SHL100 SRH4:SRH100 TBD4:TBD100 TKZ4:TKZ100 TUV4:TUV100 UER4:UER100 UON4:UON100 UYJ4:UYJ100 VIF4:VIF100 VSB4:VSB100 WBX4:WBX100 WLT4:WLT100 WVP4:WVP100 H65540:H65636 JD65540:JD65636 SZ65540:SZ65636 ACV65540:ACV65636 AMR65540:AMR65636 AWN65540:AWN65636 BGJ65540:BGJ65636 BQF65540:BQF65636 CAB65540:CAB65636 CJX65540:CJX65636 CTT65540:CTT65636 DDP65540:DDP65636 DNL65540:DNL65636 DXH65540:DXH65636 EHD65540:EHD65636 EQZ65540:EQZ65636 FAV65540:FAV65636 FKR65540:FKR65636 FUN65540:FUN65636 GEJ65540:GEJ65636 GOF65540:GOF65636 GYB65540:GYB65636 HHX65540:HHX65636 HRT65540:HRT65636 IBP65540:IBP65636 ILL65540:ILL65636 IVH65540:IVH65636 JFD65540:JFD65636 JOZ65540:JOZ65636 JYV65540:JYV65636 KIR65540:KIR65636 KSN65540:KSN65636 LCJ65540:LCJ65636 LMF65540:LMF65636 LWB65540:LWB65636 MFX65540:MFX65636 MPT65540:MPT65636 MZP65540:MZP65636 NJL65540:NJL65636 NTH65540:NTH65636 ODD65540:ODD65636 OMZ65540:OMZ65636 OWV65540:OWV65636 PGR65540:PGR65636 PQN65540:PQN65636 QAJ65540:QAJ65636 QKF65540:QKF65636 QUB65540:QUB65636 RDX65540:RDX65636 RNT65540:RNT65636 RXP65540:RXP65636 SHL65540:SHL65636 SRH65540:SRH65636 TBD65540:TBD65636 TKZ65540:TKZ65636 TUV65540:TUV65636 UER65540:UER65636 UON65540:UON65636 UYJ65540:UYJ65636 VIF65540:VIF65636 VSB65540:VSB65636 WBX65540:WBX65636 WLT65540:WLT65636 WVP65540:WVP65636 H131076:H131172 JD131076:JD131172 SZ131076:SZ131172 ACV131076:ACV131172 AMR131076:AMR131172 AWN131076:AWN131172 BGJ131076:BGJ131172 BQF131076:BQF131172 CAB131076:CAB131172 CJX131076:CJX131172 CTT131076:CTT131172 DDP131076:DDP131172 DNL131076:DNL131172 DXH131076:DXH131172 EHD131076:EHD131172 EQZ131076:EQZ131172 FAV131076:FAV131172 FKR131076:FKR131172 FUN131076:FUN131172 GEJ131076:GEJ131172 GOF131076:GOF131172 GYB131076:GYB131172 HHX131076:HHX131172 HRT131076:HRT131172 IBP131076:IBP131172 ILL131076:ILL131172 IVH131076:IVH131172 JFD131076:JFD131172 JOZ131076:JOZ131172 JYV131076:JYV131172 KIR131076:KIR131172 KSN131076:KSN131172 LCJ131076:LCJ131172 LMF131076:LMF131172 LWB131076:LWB131172 MFX131076:MFX131172 MPT131076:MPT131172 MZP131076:MZP131172 NJL131076:NJL131172 NTH131076:NTH131172 ODD131076:ODD131172 OMZ131076:OMZ131172 OWV131076:OWV131172 PGR131076:PGR131172 PQN131076:PQN131172 QAJ131076:QAJ131172 QKF131076:QKF131172 QUB131076:QUB131172 RDX131076:RDX131172 RNT131076:RNT131172 RXP131076:RXP131172 SHL131076:SHL131172 SRH131076:SRH131172 TBD131076:TBD131172 TKZ131076:TKZ131172 TUV131076:TUV131172 UER131076:UER131172 UON131076:UON131172 UYJ131076:UYJ131172 VIF131076:VIF131172 VSB131076:VSB131172 WBX131076:WBX131172 WLT131076:WLT131172 WVP131076:WVP131172 H196612:H196708 JD196612:JD196708 SZ196612:SZ196708 ACV196612:ACV196708 AMR196612:AMR196708 AWN196612:AWN196708 BGJ196612:BGJ196708 BQF196612:BQF196708 CAB196612:CAB196708 CJX196612:CJX196708 CTT196612:CTT196708 DDP196612:DDP196708 DNL196612:DNL196708 DXH196612:DXH196708 EHD196612:EHD196708 EQZ196612:EQZ196708 FAV196612:FAV196708 FKR196612:FKR196708 FUN196612:FUN196708 GEJ196612:GEJ196708 GOF196612:GOF196708 GYB196612:GYB196708 HHX196612:HHX196708 HRT196612:HRT196708 IBP196612:IBP196708 ILL196612:ILL196708 IVH196612:IVH196708 JFD196612:JFD196708 JOZ196612:JOZ196708 JYV196612:JYV196708 KIR196612:KIR196708 KSN196612:KSN196708 LCJ196612:LCJ196708 LMF196612:LMF196708 LWB196612:LWB196708 MFX196612:MFX196708 MPT196612:MPT196708 MZP196612:MZP196708 NJL196612:NJL196708 NTH196612:NTH196708 ODD196612:ODD196708 OMZ196612:OMZ196708 OWV196612:OWV196708 PGR196612:PGR196708 PQN196612:PQN196708 QAJ196612:QAJ196708 QKF196612:QKF196708 QUB196612:QUB196708 RDX196612:RDX196708 RNT196612:RNT196708 RXP196612:RXP196708 SHL196612:SHL196708 SRH196612:SRH196708 TBD196612:TBD196708 TKZ196612:TKZ196708 TUV196612:TUV196708 UER196612:UER196708 UON196612:UON196708 UYJ196612:UYJ196708 VIF196612:VIF196708 VSB196612:VSB196708 WBX196612:WBX196708 WLT196612:WLT196708 WVP196612:WVP196708 H262148:H262244 JD262148:JD262244 SZ262148:SZ262244 ACV262148:ACV262244 AMR262148:AMR262244 AWN262148:AWN262244 BGJ262148:BGJ262244 BQF262148:BQF262244 CAB262148:CAB262244 CJX262148:CJX262244 CTT262148:CTT262244 DDP262148:DDP262244 DNL262148:DNL262244 DXH262148:DXH262244 EHD262148:EHD262244 EQZ262148:EQZ262244 FAV262148:FAV262244 FKR262148:FKR262244 FUN262148:FUN262244 GEJ262148:GEJ262244 GOF262148:GOF262244 GYB262148:GYB262244 HHX262148:HHX262244 HRT262148:HRT262244 IBP262148:IBP262244 ILL262148:ILL262244 IVH262148:IVH262244 JFD262148:JFD262244 JOZ262148:JOZ262244 JYV262148:JYV262244 KIR262148:KIR262244 KSN262148:KSN262244 LCJ262148:LCJ262244 LMF262148:LMF262244 LWB262148:LWB262244 MFX262148:MFX262244 MPT262148:MPT262244 MZP262148:MZP262244 NJL262148:NJL262244 NTH262148:NTH262244 ODD262148:ODD262244 OMZ262148:OMZ262244 OWV262148:OWV262244 PGR262148:PGR262244 PQN262148:PQN262244 QAJ262148:QAJ262244 QKF262148:QKF262244 QUB262148:QUB262244 RDX262148:RDX262244 RNT262148:RNT262244 RXP262148:RXP262244 SHL262148:SHL262244 SRH262148:SRH262244 TBD262148:TBD262244 TKZ262148:TKZ262244 TUV262148:TUV262244 UER262148:UER262244 UON262148:UON262244 UYJ262148:UYJ262244 VIF262148:VIF262244 VSB262148:VSB262244 WBX262148:WBX262244 WLT262148:WLT262244 WVP262148:WVP262244 H327684:H327780 JD327684:JD327780 SZ327684:SZ327780 ACV327684:ACV327780 AMR327684:AMR327780 AWN327684:AWN327780 BGJ327684:BGJ327780 BQF327684:BQF327780 CAB327684:CAB327780 CJX327684:CJX327780 CTT327684:CTT327780 DDP327684:DDP327780 DNL327684:DNL327780 DXH327684:DXH327780 EHD327684:EHD327780 EQZ327684:EQZ327780 FAV327684:FAV327780 FKR327684:FKR327780 FUN327684:FUN327780 GEJ327684:GEJ327780 GOF327684:GOF327780 GYB327684:GYB327780 HHX327684:HHX327780 HRT327684:HRT327780 IBP327684:IBP327780 ILL327684:ILL327780 IVH327684:IVH327780 JFD327684:JFD327780 JOZ327684:JOZ327780 JYV327684:JYV327780 KIR327684:KIR327780 KSN327684:KSN327780 LCJ327684:LCJ327780 LMF327684:LMF327780 LWB327684:LWB327780 MFX327684:MFX327780 MPT327684:MPT327780 MZP327684:MZP327780 NJL327684:NJL327780 NTH327684:NTH327780 ODD327684:ODD327780 OMZ327684:OMZ327780 OWV327684:OWV327780 PGR327684:PGR327780 PQN327684:PQN327780 QAJ327684:QAJ327780 QKF327684:QKF327780 QUB327684:QUB327780 RDX327684:RDX327780 RNT327684:RNT327780 RXP327684:RXP327780 SHL327684:SHL327780 SRH327684:SRH327780 TBD327684:TBD327780 TKZ327684:TKZ327780 TUV327684:TUV327780 UER327684:UER327780 UON327684:UON327780 UYJ327684:UYJ327780 VIF327684:VIF327780 VSB327684:VSB327780 WBX327684:WBX327780 WLT327684:WLT327780 WVP327684:WVP327780 H393220:H393316 JD393220:JD393316 SZ393220:SZ393316 ACV393220:ACV393316 AMR393220:AMR393316 AWN393220:AWN393316 BGJ393220:BGJ393316 BQF393220:BQF393316 CAB393220:CAB393316 CJX393220:CJX393316 CTT393220:CTT393316 DDP393220:DDP393316 DNL393220:DNL393316 DXH393220:DXH393316 EHD393220:EHD393316 EQZ393220:EQZ393316 FAV393220:FAV393316 FKR393220:FKR393316 FUN393220:FUN393316 GEJ393220:GEJ393316 GOF393220:GOF393316 GYB393220:GYB393316 HHX393220:HHX393316 HRT393220:HRT393316 IBP393220:IBP393316 ILL393220:ILL393316 IVH393220:IVH393316 JFD393220:JFD393316 JOZ393220:JOZ393316 JYV393220:JYV393316 KIR393220:KIR393316 KSN393220:KSN393316 LCJ393220:LCJ393316 LMF393220:LMF393316 LWB393220:LWB393316 MFX393220:MFX393316 MPT393220:MPT393316 MZP393220:MZP393316 NJL393220:NJL393316 NTH393220:NTH393316 ODD393220:ODD393316 OMZ393220:OMZ393316 OWV393220:OWV393316 PGR393220:PGR393316 PQN393220:PQN393316 QAJ393220:QAJ393316 QKF393220:QKF393316 QUB393220:QUB393316 RDX393220:RDX393316 RNT393220:RNT393316 RXP393220:RXP393316 SHL393220:SHL393316 SRH393220:SRH393316 TBD393220:TBD393316 TKZ393220:TKZ393316 TUV393220:TUV393316 UER393220:UER393316 UON393220:UON393316 UYJ393220:UYJ393316 VIF393220:VIF393316 VSB393220:VSB393316 WBX393220:WBX393316 WLT393220:WLT393316 WVP393220:WVP393316 H458756:H458852 JD458756:JD458852 SZ458756:SZ458852 ACV458756:ACV458852 AMR458756:AMR458852 AWN458756:AWN458852 BGJ458756:BGJ458852 BQF458756:BQF458852 CAB458756:CAB458852 CJX458756:CJX458852 CTT458756:CTT458852 DDP458756:DDP458852 DNL458756:DNL458852 DXH458756:DXH458852 EHD458756:EHD458852 EQZ458756:EQZ458852 FAV458756:FAV458852 FKR458756:FKR458852 FUN458756:FUN458852 GEJ458756:GEJ458852 GOF458756:GOF458852 GYB458756:GYB458852 HHX458756:HHX458852 HRT458756:HRT458852 IBP458756:IBP458852 ILL458756:ILL458852 IVH458756:IVH458852 JFD458756:JFD458852 JOZ458756:JOZ458852 JYV458756:JYV458852 KIR458756:KIR458852 KSN458756:KSN458852 LCJ458756:LCJ458852 LMF458756:LMF458852 LWB458756:LWB458852 MFX458756:MFX458852 MPT458756:MPT458852 MZP458756:MZP458852 NJL458756:NJL458852 NTH458756:NTH458852 ODD458756:ODD458852 OMZ458756:OMZ458852 OWV458756:OWV458852 PGR458756:PGR458852 PQN458756:PQN458852 QAJ458756:QAJ458852 QKF458756:QKF458852 QUB458756:QUB458852 RDX458756:RDX458852 RNT458756:RNT458852 RXP458756:RXP458852 SHL458756:SHL458852 SRH458756:SRH458852 TBD458756:TBD458852 TKZ458756:TKZ458852 TUV458756:TUV458852 UER458756:UER458852 UON458756:UON458852 UYJ458756:UYJ458852 VIF458756:VIF458852 VSB458756:VSB458852 WBX458756:WBX458852 WLT458756:WLT458852 WVP458756:WVP458852 H524292:H524388 JD524292:JD524388 SZ524292:SZ524388 ACV524292:ACV524388 AMR524292:AMR524388 AWN524292:AWN524388 BGJ524292:BGJ524388 BQF524292:BQF524388 CAB524292:CAB524388 CJX524292:CJX524388 CTT524292:CTT524388 DDP524292:DDP524388 DNL524292:DNL524388 DXH524292:DXH524388 EHD524292:EHD524388 EQZ524292:EQZ524388 FAV524292:FAV524388 FKR524292:FKR524388 FUN524292:FUN524388 GEJ524292:GEJ524388 GOF524292:GOF524388 GYB524292:GYB524388 HHX524292:HHX524388 HRT524292:HRT524388 IBP524292:IBP524388 ILL524292:ILL524388 IVH524292:IVH524388 JFD524292:JFD524388 JOZ524292:JOZ524388 JYV524292:JYV524388 KIR524292:KIR524388 KSN524292:KSN524388 LCJ524292:LCJ524388 LMF524292:LMF524388 LWB524292:LWB524388 MFX524292:MFX524388 MPT524292:MPT524388 MZP524292:MZP524388 NJL524292:NJL524388 NTH524292:NTH524388 ODD524292:ODD524388 OMZ524292:OMZ524388 OWV524292:OWV524388 PGR524292:PGR524388 PQN524292:PQN524388 QAJ524292:QAJ524388 QKF524292:QKF524388 QUB524292:QUB524388 RDX524292:RDX524388 RNT524292:RNT524388 RXP524292:RXP524388 SHL524292:SHL524388 SRH524292:SRH524388 TBD524292:TBD524388 TKZ524292:TKZ524388 TUV524292:TUV524388 UER524292:UER524388 UON524292:UON524388 UYJ524292:UYJ524388 VIF524292:VIF524388 VSB524292:VSB524388 WBX524292:WBX524388 WLT524292:WLT524388 WVP524292:WVP524388 H589828:H589924 JD589828:JD589924 SZ589828:SZ589924 ACV589828:ACV589924 AMR589828:AMR589924 AWN589828:AWN589924 BGJ589828:BGJ589924 BQF589828:BQF589924 CAB589828:CAB589924 CJX589828:CJX589924 CTT589828:CTT589924 DDP589828:DDP589924 DNL589828:DNL589924 DXH589828:DXH589924 EHD589828:EHD589924 EQZ589828:EQZ589924 FAV589828:FAV589924 FKR589828:FKR589924 FUN589828:FUN589924 GEJ589828:GEJ589924 GOF589828:GOF589924 GYB589828:GYB589924 HHX589828:HHX589924 HRT589828:HRT589924 IBP589828:IBP589924 ILL589828:ILL589924 IVH589828:IVH589924 JFD589828:JFD589924 JOZ589828:JOZ589924 JYV589828:JYV589924 KIR589828:KIR589924 KSN589828:KSN589924 LCJ589828:LCJ589924 LMF589828:LMF589924 LWB589828:LWB589924 MFX589828:MFX589924 MPT589828:MPT589924 MZP589828:MZP589924 NJL589828:NJL589924 NTH589828:NTH589924 ODD589828:ODD589924 OMZ589828:OMZ589924 OWV589828:OWV589924 PGR589828:PGR589924 PQN589828:PQN589924 QAJ589828:QAJ589924 QKF589828:QKF589924 QUB589828:QUB589924 RDX589828:RDX589924 RNT589828:RNT589924 RXP589828:RXP589924 SHL589828:SHL589924 SRH589828:SRH589924 TBD589828:TBD589924 TKZ589828:TKZ589924 TUV589828:TUV589924 UER589828:UER589924 UON589828:UON589924 UYJ589828:UYJ589924 VIF589828:VIF589924 VSB589828:VSB589924 WBX589828:WBX589924 WLT589828:WLT589924 WVP589828:WVP589924 H655364:H655460 JD655364:JD655460 SZ655364:SZ655460 ACV655364:ACV655460 AMR655364:AMR655460 AWN655364:AWN655460 BGJ655364:BGJ655460 BQF655364:BQF655460 CAB655364:CAB655460 CJX655364:CJX655460 CTT655364:CTT655460 DDP655364:DDP655460 DNL655364:DNL655460 DXH655364:DXH655460 EHD655364:EHD655460 EQZ655364:EQZ655460 FAV655364:FAV655460 FKR655364:FKR655460 FUN655364:FUN655460 GEJ655364:GEJ655460 GOF655364:GOF655460 GYB655364:GYB655460 HHX655364:HHX655460 HRT655364:HRT655460 IBP655364:IBP655460 ILL655364:ILL655460 IVH655364:IVH655460 JFD655364:JFD655460 JOZ655364:JOZ655460 JYV655364:JYV655460 KIR655364:KIR655460 KSN655364:KSN655460 LCJ655364:LCJ655460 LMF655364:LMF655460 LWB655364:LWB655460 MFX655364:MFX655460 MPT655364:MPT655460 MZP655364:MZP655460 NJL655364:NJL655460 NTH655364:NTH655460 ODD655364:ODD655460 OMZ655364:OMZ655460 OWV655364:OWV655460 PGR655364:PGR655460 PQN655364:PQN655460 QAJ655364:QAJ655460 QKF655364:QKF655460 QUB655364:QUB655460 RDX655364:RDX655460 RNT655364:RNT655460 RXP655364:RXP655460 SHL655364:SHL655460 SRH655364:SRH655460 TBD655364:TBD655460 TKZ655364:TKZ655460 TUV655364:TUV655460 UER655364:UER655460 UON655364:UON655460 UYJ655364:UYJ655460 VIF655364:VIF655460 VSB655364:VSB655460 WBX655364:WBX655460 WLT655364:WLT655460 WVP655364:WVP655460 H720900:H720996 JD720900:JD720996 SZ720900:SZ720996 ACV720900:ACV720996 AMR720900:AMR720996 AWN720900:AWN720996 BGJ720900:BGJ720996 BQF720900:BQF720996 CAB720900:CAB720996 CJX720900:CJX720996 CTT720900:CTT720996 DDP720900:DDP720996 DNL720900:DNL720996 DXH720900:DXH720996 EHD720900:EHD720996 EQZ720900:EQZ720996 FAV720900:FAV720996 FKR720900:FKR720996 FUN720900:FUN720996 GEJ720900:GEJ720996 GOF720900:GOF720996 GYB720900:GYB720996 HHX720900:HHX720996 HRT720900:HRT720996 IBP720900:IBP720996 ILL720900:ILL720996 IVH720900:IVH720996 JFD720900:JFD720996 JOZ720900:JOZ720996 JYV720900:JYV720996 KIR720900:KIR720996 KSN720900:KSN720996 LCJ720900:LCJ720996 LMF720900:LMF720996 LWB720900:LWB720996 MFX720900:MFX720996 MPT720900:MPT720996 MZP720900:MZP720996 NJL720900:NJL720996 NTH720900:NTH720996 ODD720900:ODD720996 OMZ720900:OMZ720996 OWV720900:OWV720996 PGR720900:PGR720996 PQN720900:PQN720996 QAJ720900:QAJ720996 QKF720900:QKF720996 QUB720900:QUB720996 RDX720900:RDX720996 RNT720900:RNT720996 RXP720900:RXP720996 SHL720900:SHL720996 SRH720900:SRH720996 TBD720900:TBD720996 TKZ720900:TKZ720996 TUV720900:TUV720996 UER720900:UER720996 UON720900:UON720996 UYJ720900:UYJ720996 VIF720900:VIF720996 VSB720900:VSB720996 WBX720900:WBX720996 WLT720900:WLT720996 WVP720900:WVP720996 H786436:H786532 JD786436:JD786532 SZ786436:SZ786532 ACV786436:ACV786532 AMR786436:AMR786532 AWN786436:AWN786532 BGJ786436:BGJ786532 BQF786436:BQF786532 CAB786436:CAB786532 CJX786436:CJX786532 CTT786436:CTT786532 DDP786436:DDP786532 DNL786436:DNL786532 DXH786436:DXH786532 EHD786436:EHD786532 EQZ786436:EQZ786532 FAV786436:FAV786532 FKR786436:FKR786532 FUN786436:FUN786532 GEJ786436:GEJ786532 GOF786436:GOF786532 GYB786436:GYB786532 HHX786436:HHX786532 HRT786436:HRT786532 IBP786436:IBP786532 ILL786436:ILL786532 IVH786436:IVH786532 JFD786436:JFD786532 JOZ786436:JOZ786532 JYV786436:JYV786532 KIR786436:KIR786532 KSN786436:KSN786532 LCJ786436:LCJ786532 LMF786436:LMF786532 LWB786436:LWB786532 MFX786436:MFX786532 MPT786436:MPT786532 MZP786436:MZP786532 NJL786436:NJL786532 NTH786436:NTH786532 ODD786436:ODD786532 OMZ786436:OMZ786532 OWV786436:OWV786532 PGR786436:PGR786532 PQN786436:PQN786532 QAJ786436:QAJ786532 QKF786436:QKF786532 QUB786436:QUB786532 RDX786436:RDX786532 RNT786436:RNT786532 RXP786436:RXP786532 SHL786436:SHL786532 SRH786436:SRH786532 TBD786436:TBD786532 TKZ786436:TKZ786532 TUV786436:TUV786532 UER786436:UER786532 UON786436:UON786532 UYJ786436:UYJ786532 VIF786436:VIF786532 VSB786436:VSB786532 WBX786436:WBX786532 WLT786436:WLT786532 WVP786436:WVP786532 H851972:H852068 JD851972:JD852068 SZ851972:SZ852068 ACV851972:ACV852068 AMR851972:AMR852068 AWN851972:AWN852068 BGJ851972:BGJ852068 BQF851972:BQF852068 CAB851972:CAB852068 CJX851972:CJX852068 CTT851972:CTT852068 DDP851972:DDP852068 DNL851972:DNL852068 DXH851972:DXH852068 EHD851972:EHD852068 EQZ851972:EQZ852068 FAV851972:FAV852068 FKR851972:FKR852068 FUN851972:FUN852068 GEJ851972:GEJ852068 GOF851972:GOF852068 GYB851972:GYB852068 HHX851972:HHX852068 HRT851972:HRT852068 IBP851972:IBP852068 ILL851972:ILL852068 IVH851972:IVH852068 JFD851972:JFD852068 JOZ851972:JOZ852068 JYV851972:JYV852068 KIR851972:KIR852068 KSN851972:KSN852068 LCJ851972:LCJ852068 LMF851972:LMF852068 LWB851972:LWB852068 MFX851972:MFX852068 MPT851972:MPT852068 MZP851972:MZP852068 NJL851972:NJL852068 NTH851972:NTH852068 ODD851972:ODD852068 OMZ851972:OMZ852068 OWV851972:OWV852068 PGR851972:PGR852068 PQN851972:PQN852068 QAJ851972:QAJ852068 QKF851972:QKF852068 QUB851972:QUB852068 RDX851972:RDX852068 RNT851972:RNT852068 RXP851972:RXP852068 SHL851972:SHL852068 SRH851972:SRH852068 TBD851972:TBD852068 TKZ851972:TKZ852068 TUV851972:TUV852068 UER851972:UER852068 UON851972:UON852068 UYJ851972:UYJ852068 VIF851972:VIF852068 VSB851972:VSB852068 WBX851972:WBX852068 WLT851972:WLT852068 WVP851972:WVP852068 H917508:H917604 JD917508:JD917604 SZ917508:SZ917604 ACV917508:ACV917604 AMR917508:AMR917604 AWN917508:AWN917604 BGJ917508:BGJ917604 BQF917508:BQF917604 CAB917508:CAB917604 CJX917508:CJX917604 CTT917508:CTT917604 DDP917508:DDP917604 DNL917508:DNL917604 DXH917508:DXH917604 EHD917508:EHD917604 EQZ917508:EQZ917604 FAV917508:FAV917604 FKR917508:FKR917604 FUN917508:FUN917604 GEJ917508:GEJ917604 GOF917508:GOF917604 GYB917508:GYB917604 HHX917508:HHX917604 HRT917508:HRT917604 IBP917508:IBP917604 ILL917508:ILL917604 IVH917508:IVH917604 JFD917508:JFD917604 JOZ917508:JOZ917604 JYV917508:JYV917604 KIR917508:KIR917604 KSN917508:KSN917604 LCJ917508:LCJ917604 LMF917508:LMF917604 LWB917508:LWB917604 MFX917508:MFX917604 MPT917508:MPT917604 MZP917508:MZP917604 NJL917508:NJL917604 NTH917508:NTH917604 ODD917508:ODD917604 OMZ917508:OMZ917604 OWV917508:OWV917604 PGR917508:PGR917604 PQN917508:PQN917604 QAJ917508:QAJ917604 QKF917508:QKF917604 QUB917508:QUB917604 RDX917508:RDX917604 RNT917508:RNT917604 RXP917508:RXP917604 SHL917508:SHL917604 SRH917508:SRH917604 TBD917508:TBD917604 TKZ917508:TKZ917604 TUV917508:TUV917604 UER917508:UER917604 UON917508:UON917604 UYJ917508:UYJ917604 VIF917508:VIF917604 VSB917508:VSB917604 WBX917508:WBX917604 WLT917508:WLT917604 WVP917508:WVP917604 H983044:H983140 JD983044:JD983140 SZ983044:SZ983140 ACV983044:ACV983140 AMR983044:AMR983140 AWN983044:AWN983140 BGJ983044:BGJ983140 BQF983044:BQF983140 CAB983044:CAB983140 CJX983044:CJX983140 CTT983044:CTT983140 DDP983044:DDP983140 DNL983044:DNL983140 DXH983044:DXH983140 EHD983044:EHD983140 EQZ983044:EQZ983140 FAV983044:FAV983140 FKR983044:FKR983140 FUN983044:FUN983140 GEJ983044:GEJ983140 GOF983044:GOF983140 GYB983044:GYB983140 HHX983044:HHX983140 HRT983044:HRT983140 IBP983044:IBP983140 ILL983044:ILL983140 IVH983044:IVH983140 JFD983044:JFD983140 JOZ983044:JOZ983140 JYV983044:JYV983140 KIR983044:KIR983140 KSN983044:KSN983140 LCJ983044:LCJ983140 LMF983044:LMF983140 LWB983044:LWB983140 MFX983044:MFX983140 MPT983044:MPT983140 MZP983044:MZP983140 NJL983044:NJL983140 NTH983044:NTH983140 ODD983044:ODD983140 OMZ983044:OMZ983140 OWV983044:OWV983140 PGR983044:PGR983140 PQN983044:PQN983140 QAJ983044:QAJ983140 QKF983044:QKF983140 QUB983044:QUB983140 RDX983044:RDX983140 RNT983044:RNT983140 RXP983044:RXP983140 SHL983044:SHL983140 SRH983044:SRH983140 TBD983044:TBD983140 TKZ983044:TKZ983140 TUV983044:TUV983140 UER983044:UER983140 UON983044:UON983140 UYJ983044:UYJ983140 VIF983044:VIF983140 VSB983044:VSB983140 WBX983044:WBX983140 WLT983044:WLT983140 WVP983044:WVP983140" xr:uid="{00000000-0002-0000-0000-000011000000}">
      <formula1>"1,2"</formula1>
    </dataValidation>
    <dataValidation type="list" allowBlank="1" showDropDown="1" showInputMessage="1" showErrorMessage="1" sqref="REA983044:REA983140 JG4:JG100 TC4:TC100 ACY4:ACY100 AMU4:AMU100 AWQ4:AWQ100 BGM4:BGM100 BQI4:BQI100 CAE4:CAE100 CKA4:CKA100 CTW4:CTW100 DDS4:DDS100 DNO4:DNO100 DXK4:DXK100 EHG4:EHG100 ERC4:ERC100 FAY4:FAY100 FKU4:FKU100 FUQ4:FUQ100 GEM4:GEM100 GOI4:GOI100 GYE4:GYE100 HIA4:HIA100 HRW4:HRW100 IBS4:IBS100 ILO4:ILO100 IVK4:IVK100 JFG4:JFG100 JPC4:JPC100 JYY4:JYY100 KIU4:KIU100 KSQ4:KSQ100 LCM4:LCM100 LMI4:LMI100 LWE4:LWE100 MGA4:MGA100 MPW4:MPW100 MZS4:MZS100 NJO4:NJO100 NTK4:NTK100 ODG4:ODG100 ONC4:ONC100 OWY4:OWY100 PGU4:PGU100 PQQ4:PQQ100 QAM4:QAM100 QKI4:QKI100 QUE4:QUE100 REA4:REA100 RNW4:RNW100 RXS4:RXS100 SHO4:SHO100 SRK4:SRK100 TBG4:TBG100 TLC4:TLC100 TUY4:TUY100 UEU4:UEU100 UOQ4:UOQ100 UYM4:UYM100 VII4:VII100 VSE4:VSE100 WCA4:WCA100 WLW4:WLW100 WVS4:WVS100 RNW983044:RNW983140 JG65540:JG65636 TC65540:TC65636 ACY65540:ACY65636 AMU65540:AMU65636 AWQ65540:AWQ65636 BGM65540:BGM65636 BQI65540:BQI65636 CAE65540:CAE65636 CKA65540:CKA65636 CTW65540:CTW65636 DDS65540:DDS65636 DNO65540:DNO65636 DXK65540:DXK65636 EHG65540:EHG65636 ERC65540:ERC65636 FAY65540:FAY65636 FKU65540:FKU65636 FUQ65540:FUQ65636 GEM65540:GEM65636 GOI65540:GOI65636 GYE65540:GYE65636 HIA65540:HIA65636 HRW65540:HRW65636 IBS65540:IBS65636 ILO65540:ILO65636 IVK65540:IVK65636 JFG65540:JFG65636 JPC65540:JPC65636 JYY65540:JYY65636 KIU65540:KIU65636 KSQ65540:KSQ65636 LCM65540:LCM65636 LMI65540:LMI65636 LWE65540:LWE65636 MGA65540:MGA65636 MPW65540:MPW65636 MZS65540:MZS65636 NJO65540:NJO65636 NTK65540:NTK65636 ODG65540:ODG65636 ONC65540:ONC65636 OWY65540:OWY65636 PGU65540:PGU65636 PQQ65540:PQQ65636 QAM65540:QAM65636 QKI65540:QKI65636 QUE65540:QUE65636 REA65540:REA65636 RNW65540:RNW65636 RXS65540:RXS65636 SHO65540:SHO65636 SRK65540:SRK65636 TBG65540:TBG65636 TLC65540:TLC65636 TUY65540:TUY65636 UEU65540:UEU65636 UOQ65540:UOQ65636 UYM65540:UYM65636 VII65540:VII65636 VSE65540:VSE65636 WCA65540:WCA65636 WLW65540:WLW65636 WVS65540:WVS65636 RXS983044:RXS983140 JG131076:JG131172 TC131076:TC131172 ACY131076:ACY131172 AMU131076:AMU131172 AWQ131076:AWQ131172 BGM131076:BGM131172 BQI131076:BQI131172 CAE131076:CAE131172 CKA131076:CKA131172 CTW131076:CTW131172 DDS131076:DDS131172 DNO131076:DNO131172 DXK131076:DXK131172 EHG131076:EHG131172 ERC131076:ERC131172 FAY131076:FAY131172 FKU131076:FKU131172 FUQ131076:FUQ131172 GEM131076:GEM131172 GOI131076:GOI131172 GYE131076:GYE131172 HIA131076:HIA131172 HRW131076:HRW131172 IBS131076:IBS131172 ILO131076:ILO131172 IVK131076:IVK131172 JFG131076:JFG131172 JPC131076:JPC131172 JYY131076:JYY131172 KIU131076:KIU131172 KSQ131076:KSQ131172 LCM131076:LCM131172 LMI131076:LMI131172 LWE131076:LWE131172 MGA131076:MGA131172 MPW131076:MPW131172 MZS131076:MZS131172 NJO131076:NJO131172 NTK131076:NTK131172 ODG131076:ODG131172 ONC131076:ONC131172 OWY131076:OWY131172 PGU131076:PGU131172 PQQ131076:PQQ131172 QAM131076:QAM131172 QKI131076:QKI131172 QUE131076:QUE131172 REA131076:REA131172 RNW131076:RNW131172 RXS131076:RXS131172 SHO131076:SHO131172 SRK131076:SRK131172 TBG131076:TBG131172 TLC131076:TLC131172 TUY131076:TUY131172 UEU131076:UEU131172 UOQ131076:UOQ131172 UYM131076:UYM131172 VII131076:VII131172 VSE131076:VSE131172 WCA131076:WCA131172 WLW131076:WLW131172 WVS131076:WVS131172 SHO983044:SHO983140 JG196612:JG196708 TC196612:TC196708 ACY196612:ACY196708 AMU196612:AMU196708 AWQ196612:AWQ196708 BGM196612:BGM196708 BQI196612:BQI196708 CAE196612:CAE196708 CKA196612:CKA196708 CTW196612:CTW196708 DDS196612:DDS196708 DNO196612:DNO196708 DXK196612:DXK196708 EHG196612:EHG196708 ERC196612:ERC196708 FAY196612:FAY196708 FKU196612:FKU196708 FUQ196612:FUQ196708 GEM196612:GEM196708 GOI196612:GOI196708 GYE196612:GYE196708 HIA196612:HIA196708 HRW196612:HRW196708 IBS196612:IBS196708 ILO196612:ILO196708 IVK196612:IVK196708 JFG196612:JFG196708 JPC196612:JPC196708 JYY196612:JYY196708 KIU196612:KIU196708 KSQ196612:KSQ196708 LCM196612:LCM196708 LMI196612:LMI196708 LWE196612:LWE196708 MGA196612:MGA196708 MPW196612:MPW196708 MZS196612:MZS196708 NJO196612:NJO196708 NTK196612:NTK196708 ODG196612:ODG196708 ONC196612:ONC196708 OWY196612:OWY196708 PGU196612:PGU196708 PQQ196612:PQQ196708 QAM196612:QAM196708 QKI196612:QKI196708 QUE196612:QUE196708 REA196612:REA196708 RNW196612:RNW196708 RXS196612:RXS196708 SHO196612:SHO196708 SRK196612:SRK196708 TBG196612:TBG196708 TLC196612:TLC196708 TUY196612:TUY196708 UEU196612:UEU196708 UOQ196612:UOQ196708 UYM196612:UYM196708 VII196612:VII196708 VSE196612:VSE196708 WCA196612:WCA196708 WLW196612:WLW196708 WVS196612:WVS196708 SRK983044:SRK983140 JG262148:JG262244 TC262148:TC262244 ACY262148:ACY262244 AMU262148:AMU262244 AWQ262148:AWQ262244 BGM262148:BGM262244 BQI262148:BQI262244 CAE262148:CAE262244 CKA262148:CKA262244 CTW262148:CTW262244 DDS262148:DDS262244 DNO262148:DNO262244 DXK262148:DXK262244 EHG262148:EHG262244 ERC262148:ERC262244 FAY262148:FAY262244 FKU262148:FKU262244 FUQ262148:FUQ262244 GEM262148:GEM262244 GOI262148:GOI262244 GYE262148:GYE262244 HIA262148:HIA262244 HRW262148:HRW262244 IBS262148:IBS262244 ILO262148:ILO262244 IVK262148:IVK262244 JFG262148:JFG262244 JPC262148:JPC262244 JYY262148:JYY262244 KIU262148:KIU262244 KSQ262148:KSQ262244 LCM262148:LCM262244 LMI262148:LMI262244 LWE262148:LWE262244 MGA262148:MGA262244 MPW262148:MPW262244 MZS262148:MZS262244 NJO262148:NJO262244 NTK262148:NTK262244 ODG262148:ODG262244 ONC262148:ONC262244 OWY262148:OWY262244 PGU262148:PGU262244 PQQ262148:PQQ262244 QAM262148:QAM262244 QKI262148:QKI262244 QUE262148:QUE262244 REA262148:REA262244 RNW262148:RNW262244 RXS262148:RXS262244 SHO262148:SHO262244 SRK262148:SRK262244 TBG262148:TBG262244 TLC262148:TLC262244 TUY262148:TUY262244 UEU262148:UEU262244 UOQ262148:UOQ262244 UYM262148:UYM262244 VII262148:VII262244 VSE262148:VSE262244 WCA262148:WCA262244 WLW262148:WLW262244 WVS262148:WVS262244 TBG983044:TBG983140 JG327684:JG327780 TC327684:TC327780 ACY327684:ACY327780 AMU327684:AMU327780 AWQ327684:AWQ327780 BGM327684:BGM327780 BQI327684:BQI327780 CAE327684:CAE327780 CKA327684:CKA327780 CTW327684:CTW327780 DDS327684:DDS327780 DNO327684:DNO327780 DXK327684:DXK327780 EHG327684:EHG327780 ERC327684:ERC327780 FAY327684:FAY327780 FKU327684:FKU327780 FUQ327684:FUQ327780 GEM327684:GEM327780 GOI327684:GOI327780 GYE327684:GYE327780 HIA327684:HIA327780 HRW327684:HRW327780 IBS327684:IBS327780 ILO327684:ILO327780 IVK327684:IVK327780 JFG327684:JFG327780 JPC327684:JPC327780 JYY327684:JYY327780 KIU327684:KIU327780 KSQ327684:KSQ327780 LCM327684:LCM327780 LMI327684:LMI327780 LWE327684:LWE327780 MGA327684:MGA327780 MPW327684:MPW327780 MZS327684:MZS327780 NJO327684:NJO327780 NTK327684:NTK327780 ODG327684:ODG327780 ONC327684:ONC327780 OWY327684:OWY327780 PGU327684:PGU327780 PQQ327684:PQQ327780 QAM327684:QAM327780 QKI327684:QKI327780 QUE327684:QUE327780 REA327684:REA327780 RNW327684:RNW327780 RXS327684:RXS327780 SHO327684:SHO327780 SRK327684:SRK327780 TBG327684:TBG327780 TLC327684:TLC327780 TUY327684:TUY327780 UEU327684:UEU327780 UOQ327684:UOQ327780 UYM327684:UYM327780 VII327684:VII327780 VSE327684:VSE327780 WCA327684:WCA327780 WLW327684:WLW327780 WVS327684:WVS327780 TLC983044:TLC983140 JG393220:JG393316 TC393220:TC393316 ACY393220:ACY393316 AMU393220:AMU393316 AWQ393220:AWQ393316 BGM393220:BGM393316 BQI393220:BQI393316 CAE393220:CAE393316 CKA393220:CKA393316 CTW393220:CTW393316 DDS393220:DDS393316 DNO393220:DNO393316 DXK393220:DXK393316 EHG393220:EHG393316 ERC393220:ERC393316 FAY393220:FAY393316 FKU393220:FKU393316 FUQ393220:FUQ393316 GEM393220:GEM393316 GOI393220:GOI393316 GYE393220:GYE393316 HIA393220:HIA393316 HRW393220:HRW393316 IBS393220:IBS393316 ILO393220:ILO393316 IVK393220:IVK393316 JFG393220:JFG393316 JPC393220:JPC393316 JYY393220:JYY393316 KIU393220:KIU393316 KSQ393220:KSQ393316 LCM393220:LCM393316 LMI393220:LMI393316 LWE393220:LWE393316 MGA393220:MGA393316 MPW393220:MPW393316 MZS393220:MZS393316 NJO393220:NJO393316 NTK393220:NTK393316 ODG393220:ODG393316 ONC393220:ONC393316 OWY393220:OWY393316 PGU393220:PGU393316 PQQ393220:PQQ393316 QAM393220:QAM393316 QKI393220:QKI393316 QUE393220:QUE393316 REA393220:REA393316 RNW393220:RNW393316 RXS393220:RXS393316 SHO393220:SHO393316 SRK393220:SRK393316 TBG393220:TBG393316 TLC393220:TLC393316 TUY393220:TUY393316 UEU393220:UEU393316 UOQ393220:UOQ393316 UYM393220:UYM393316 VII393220:VII393316 VSE393220:VSE393316 WCA393220:WCA393316 WLW393220:WLW393316 WVS393220:WVS393316 TUY983044:TUY983140 JG458756:JG458852 TC458756:TC458852 ACY458756:ACY458852 AMU458756:AMU458852 AWQ458756:AWQ458852 BGM458756:BGM458852 BQI458756:BQI458852 CAE458756:CAE458852 CKA458756:CKA458852 CTW458756:CTW458852 DDS458756:DDS458852 DNO458756:DNO458852 DXK458756:DXK458852 EHG458756:EHG458852 ERC458756:ERC458852 FAY458756:FAY458852 FKU458756:FKU458852 FUQ458756:FUQ458852 GEM458756:GEM458852 GOI458756:GOI458852 GYE458756:GYE458852 HIA458756:HIA458852 HRW458756:HRW458852 IBS458756:IBS458852 ILO458756:ILO458852 IVK458756:IVK458852 JFG458756:JFG458852 JPC458756:JPC458852 JYY458756:JYY458852 KIU458756:KIU458852 KSQ458756:KSQ458852 LCM458756:LCM458852 LMI458756:LMI458852 LWE458756:LWE458852 MGA458756:MGA458852 MPW458756:MPW458852 MZS458756:MZS458852 NJO458756:NJO458852 NTK458756:NTK458852 ODG458756:ODG458852 ONC458756:ONC458852 OWY458756:OWY458852 PGU458756:PGU458852 PQQ458756:PQQ458852 QAM458756:QAM458852 QKI458756:QKI458852 QUE458756:QUE458852 REA458756:REA458852 RNW458756:RNW458852 RXS458756:RXS458852 SHO458756:SHO458852 SRK458756:SRK458852 TBG458756:TBG458852 TLC458756:TLC458852 TUY458756:TUY458852 UEU458756:UEU458852 UOQ458756:UOQ458852 UYM458756:UYM458852 VII458756:VII458852 VSE458756:VSE458852 WCA458756:WCA458852 WLW458756:WLW458852 WVS458756:WVS458852 UEU983044:UEU983140 JG524292:JG524388 TC524292:TC524388 ACY524292:ACY524388 AMU524292:AMU524388 AWQ524292:AWQ524388 BGM524292:BGM524388 BQI524292:BQI524388 CAE524292:CAE524388 CKA524292:CKA524388 CTW524292:CTW524388 DDS524292:DDS524388 DNO524292:DNO524388 DXK524292:DXK524388 EHG524292:EHG524388 ERC524292:ERC524388 FAY524292:FAY524388 FKU524292:FKU524388 FUQ524292:FUQ524388 GEM524292:GEM524388 GOI524292:GOI524388 GYE524292:GYE524388 HIA524292:HIA524388 HRW524292:HRW524388 IBS524292:IBS524388 ILO524292:ILO524388 IVK524292:IVK524388 JFG524292:JFG524388 JPC524292:JPC524388 JYY524292:JYY524388 KIU524292:KIU524388 KSQ524292:KSQ524388 LCM524292:LCM524388 LMI524292:LMI524388 LWE524292:LWE524388 MGA524292:MGA524388 MPW524292:MPW524388 MZS524292:MZS524388 NJO524292:NJO524388 NTK524292:NTK524388 ODG524292:ODG524388 ONC524292:ONC524388 OWY524292:OWY524388 PGU524292:PGU524388 PQQ524292:PQQ524388 QAM524292:QAM524388 QKI524292:QKI524388 QUE524292:QUE524388 REA524292:REA524388 RNW524292:RNW524388 RXS524292:RXS524388 SHO524292:SHO524388 SRK524292:SRK524388 TBG524292:TBG524388 TLC524292:TLC524388 TUY524292:TUY524388 UEU524292:UEU524388 UOQ524292:UOQ524388 UYM524292:UYM524388 VII524292:VII524388 VSE524292:VSE524388 WCA524292:WCA524388 WLW524292:WLW524388 WVS524292:WVS524388 UOQ983044:UOQ983140 JG589828:JG589924 TC589828:TC589924 ACY589828:ACY589924 AMU589828:AMU589924 AWQ589828:AWQ589924 BGM589828:BGM589924 BQI589828:BQI589924 CAE589828:CAE589924 CKA589828:CKA589924 CTW589828:CTW589924 DDS589828:DDS589924 DNO589828:DNO589924 DXK589828:DXK589924 EHG589828:EHG589924 ERC589828:ERC589924 FAY589828:FAY589924 FKU589828:FKU589924 FUQ589828:FUQ589924 GEM589828:GEM589924 GOI589828:GOI589924 GYE589828:GYE589924 HIA589828:HIA589924 HRW589828:HRW589924 IBS589828:IBS589924 ILO589828:ILO589924 IVK589828:IVK589924 JFG589828:JFG589924 JPC589828:JPC589924 JYY589828:JYY589924 KIU589828:KIU589924 KSQ589828:KSQ589924 LCM589828:LCM589924 LMI589828:LMI589924 LWE589828:LWE589924 MGA589828:MGA589924 MPW589828:MPW589924 MZS589828:MZS589924 NJO589828:NJO589924 NTK589828:NTK589924 ODG589828:ODG589924 ONC589828:ONC589924 OWY589828:OWY589924 PGU589828:PGU589924 PQQ589828:PQQ589924 QAM589828:QAM589924 QKI589828:QKI589924 QUE589828:QUE589924 REA589828:REA589924 RNW589828:RNW589924 RXS589828:RXS589924 SHO589828:SHO589924 SRK589828:SRK589924 TBG589828:TBG589924 TLC589828:TLC589924 TUY589828:TUY589924 UEU589828:UEU589924 UOQ589828:UOQ589924 UYM589828:UYM589924 VII589828:VII589924 VSE589828:VSE589924 WCA589828:WCA589924 WLW589828:WLW589924 WVS589828:WVS589924 UYM983044:UYM983140 JG655364:JG655460 TC655364:TC655460 ACY655364:ACY655460 AMU655364:AMU655460 AWQ655364:AWQ655460 BGM655364:BGM655460 BQI655364:BQI655460 CAE655364:CAE655460 CKA655364:CKA655460 CTW655364:CTW655460 DDS655364:DDS655460 DNO655364:DNO655460 DXK655364:DXK655460 EHG655364:EHG655460 ERC655364:ERC655460 FAY655364:FAY655460 FKU655364:FKU655460 FUQ655364:FUQ655460 GEM655364:GEM655460 GOI655364:GOI655460 GYE655364:GYE655460 HIA655364:HIA655460 HRW655364:HRW655460 IBS655364:IBS655460 ILO655364:ILO655460 IVK655364:IVK655460 JFG655364:JFG655460 JPC655364:JPC655460 JYY655364:JYY655460 KIU655364:KIU655460 KSQ655364:KSQ655460 LCM655364:LCM655460 LMI655364:LMI655460 LWE655364:LWE655460 MGA655364:MGA655460 MPW655364:MPW655460 MZS655364:MZS655460 NJO655364:NJO655460 NTK655364:NTK655460 ODG655364:ODG655460 ONC655364:ONC655460 OWY655364:OWY655460 PGU655364:PGU655460 PQQ655364:PQQ655460 QAM655364:QAM655460 QKI655364:QKI655460 QUE655364:QUE655460 REA655364:REA655460 RNW655364:RNW655460 RXS655364:RXS655460 SHO655364:SHO655460 SRK655364:SRK655460 TBG655364:TBG655460 TLC655364:TLC655460 TUY655364:TUY655460 UEU655364:UEU655460 UOQ655364:UOQ655460 UYM655364:UYM655460 VII655364:VII655460 VSE655364:VSE655460 WCA655364:WCA655460 WLW655364:WLW655460 WVS655364:WVS655460 VII983044:VII983140 JG720900:JG720996 TC720900:TC720996 ACY720900:ACY720996 AMU720900:AMU720996 AWQ720900:AWQ720996 BGM720900:BGM720996 BQI720900:BQI720996 CAE720900:CAE720996 CKA720900:CKA720996 CTW720900:CTW720996 DDS720900:DDS720996 DNO720900:DNO720996 DXK720900:DXK720996 EHG720900:EHG720996 ERC720900:ERC720996 FAY720900:FAY720996 FKU720900:FKU720996 FUQ720900:FUQ720996 GEM720900:GEM720996 GOI720900:GOI720996 GYE720900:GYE720996 HIA720900:HIA720996 HRW720900:HRW720996 IBS720900:IBS720996 ILO720900:ILO720996 IVK720900:IVK720996 JFG720900:JFG720996 JPC720900:JPC720996 JYY720900:JYY720996 KIU720900:KIU720996 KSQ720900:KSQ720996 LCM720900:LCM720996 LMI720900:LMI720996 LWE720900:LWE720996 MGA720900:MGA720996 MPW720900:MPW720996 MZS720900:MZS720996 NJO720900:NJO720996 NTK720900:NTK720996 ODG720900:ODG720996 ONC720900:ONC720996 OWY720900:OWY720996 PGU720900:PGU720996 PQQ720900:PQQ720996 QAM720900:QAM720996 QKI720900:QKI720996 QUE720900:QUE720996 REA720900:REA720996 RNW720900:RNW720996 RXS720900:RXS720996 SHO720900:SHO720996 SRK720900:SRK720996 TBG720900:TBG720996 TLC720900:TLC720996 TUY720900:TUY720996 UEU720900:UEU720996 UOQ720900:UOQ720996 UYM720900:UYM720996 VII720900:VII720996 VSE720900:VSE720996 WCA720900:WCA720996 WLW720900:WLW720996 WVS720900:WVS720996 VSE983044:VSE983140 JG786436:JG786532 TC786436:TC786532 ACY786436:ACY786532 AMU786436:AMU786532 AWQ786436:AWQ786532 BGM786436:BGM786532 BQI786436:BQI786532 CAE786436:CAE786532 CKA786436:CKA786532 CTW786436:CTW786532 DDS786436:DDS786532 DNO786436:DNO786532 DXK786436:DXK786532 EHG786436:EHG786532 ERC786436:ERC786532 FAY786436:FAY786532 FKU786436:FKU786532 FUQ786436:FUQ786532 GEM786436:GEM786532 GOI786436:GOI786532 GYE786436:GYE786532 HIA786436:HIA786532 HRW786436:HRW786532 IBS786436:IBS786532 ILO786436:ILO786532 IVK786436:IVK786532 JFG786436:JFG786532 JPC786436:JPC786532 JYY786436:JYY786532 KIU786436:KIU786532 KSQ786436:KSQ786532 LCM786436:LCM786532 LMI786436:LMI786532 LWE786436:LWE786532 MGA786436:MGA786532 MPW786436:MPW786532 MZS786436:MZS786532 NJO786436:NJO786532 NTK786436:NTK786532 ODG786436:ODG786532 ONC786436:ONC786532 OWY786436:OWY786532 PGU786436:PGU786532 PQQ786436:PQQ786532 QAM786436:QAM786532 QKI786436:QKI786532 QUE786436:QUE786532 REA786436:REA786532 RNW786436:RNW786532 RXS786436:RXS786532 SHO786436:SHO786532 SRK786436:SRK786532 TBG786436:TBG786532 TLC786436:TLC786532 TUY786436:TUY786532 UEU786436:UEU786532 UOQ786436:UOQ786532 UYM786436:UYM786532 VII786436:VII786532 VSE786436:VSE786532 WCA786436:WCA786532 WLW786436:WLW786532 WVS786436:WVS786532 WCA983044:WCA983140 JG851972:JG852068 TC851972:TC852068 ACY851972:ACY852068 AMU851972:AMU852068 AWQ851972:AWQ852068 BGM851972:BGM852068 BQI851972:BQI852068 CAE851972:CAE852068 CKA851972:CKA852068 CTW851972:CTW852068 DDS851972:DDS852068 DNO851972:DNO852068 DXK851972:DXK852068 EHG851972:EHG852068 ERC851972:ERC852068 FAY851972:FAY852068 FKU851972:FKU852068 FUQ851972:FUQ852068 GEM851972:GEM852068 GOI851972:GOI852068 GYE851972:GYE852068 HIA851972:HIA852068 HRW851972:HRW852068 IBS851972:IBS852068 ILO851972:ILO852068 IVK851972:IVK852068 JFG851972:JFG852068 JPC851972:JPC852068 JYY851972:JYY852068 KIU851972:KIU852068 KSQ851972:KSQ852068 LCM851972:LCM852068 LMI851972:LMI852068 LWE851972:LWE852068 MGA851972:MGA852068 MPW851972:MPW852068 MZS851972:MZS852068 NJO851972:NJO852068 NTK851972:NTK852068 ODG851972:ODG852068 ONC851972:ONC852068 OWY851972:OWY852068 PGU851972:PGU852068 PQQ851972:PQQ852068 QAM851972:QAM852068 QKI851972:QKI852068 QUE851972:QUE852068 REA851972:REA852068 RNW851972:RNW852068 RXS851972:RXS852068 SHO851972:SHO852068 SRK851972:SRK852068 TBG851972:TBG852068 TLC851972:TLC852068 TUY851972:TUY852068 UEU851972:UEU852068 UOQ851972:UOQ852068 UYM851972:UYM852068 VII851972:VII852068 VSE851972:VSE852068 WCA851972:WCA852068 WLW851972:WLW852068 WVS851972:WVS852068 WLW983044:WLW983140 JG917508:JG917604 TC917508:TC917604 ACY917508:ACY917604 AMU917508:AMU917604 AWQ917508:AWQ917604 BGM917508:BGM917604 BQI917508:BQI917604 CAE917508:CAE917604 CKA917508:CKA917604 CTW917508:CTW917604 DDS917508:DDS917604 DNO917508:DNO917604 DXK917508:DXK917604 EHG917508:EHG917604 ERC917508:ERC917604 FAY917508:FAY917604 FKU917508:FKU917604 FUQ917508:FUQ917604 GEM917508:GEM917604 GOI917508:GOI917604 GYE917508:GYE917604 HIA917508:HIA917604 HRW917508:HRW917604 IBS917508:IBS917604 ILO917508:ILO917604 IVK917508:IVK917604 JFG917508:JFG917604 JPC917508:JPC917604 JYY917508:JYY917604 KIU917508:KIU917604 KSQ917508:KSQ917604 LCM917508:LCM917604 LMI917508:LMI917604 LWE917508:LWE917604 MGA917508:MGA917604 MPW917508:MPW917604 MZS917508:MZS917604 NJO917508:NJO917604 NTK917508:NTK917604 ODG917508:ODG917604 ONC917508:ONC917604 OWY917508:OWY917604 PGU917508:PGU917604 PQQ917508:PQQ917604 QAM917508:QAM917604 QKI917508:QKI917604 QUE917508:QUE917604 REA917508:REA917604 RNW917508:RNW917604 RXS917508:RXS917604 SHO917508:SHO917604 SRK917508:SRK917604 TBG917508:TBG917604 TLC917508:TLC917604 TUY917508:TUY917604 UEU917508:UEU917604 UOQ917508:UOQ917604 UYM917508:UYM917604 VII917508:VII917604 VSE917508:VSE917604 WCA917508:WCA917604 WLW917508:WLW917604 WVS917508:WVS917604 WVS983044:WVS983140 JG983044:JG983140 TC983044:TC983140 ACY983044:ACY983140 AMU983044:AMU983140 AWQ983044:AWQ983140 BGM983044:BGM983140 BQI983044:BQI983140 CAE983044:CAE983140 CKA983044:CKA983140 CTW983044:CTW983140 DDS983044:DDS983140 DNO983044:DNO983140 DXK983044:DXK983140 EHG983044:EHG983140 ERC983044:ERC983140 FAY983044:FAY983140 FKU983044:FKU983140 FUQ983044:FUQ983140 GEM983044:GEM983140 GOI983044:GOI983140 GYE983044:GYE983140 HIA983044:HIA983140 HRW983044:HRW983140 IBS983044:IBS983140 ILO983044:ILO983140 IVK983044:IVK983140 JFG983044:JFG983140 JPC983044:JPC983140 JYY983044:JYY983140 KIU983044:KIU983140 KSQ983044:KSQ983140 LCM983044:LCM983140 LMI983044:LMI983140 LWE983044:LWE983140 MGA983044:MGA983140 MPW983044:MPW983140 MZS983044:MZS983140 NJO983044:NJO983140 NTK983044:NTK983140 ODG983044:ODG983140 ONC983044:ONC983140 OWY983044:OWY983140 PGU983044:PGU983140 PQQ983044:PQQ983140 QAM983044:QAM983140 QKI983044:QKI983140 QUE983044:QUE983140" xr:uid="{00000000-0002-0000-0000-000012000000}">
      <formula1>"2,5,6,7"</formula1>
    </dataValidation>
    <dataValidation type="textLength" operator="lessThanOrEqual" allowBlank="1" showInputMessage="1" showErrorMessage="1" sqref="WVU1:WVU1048576 JI1:JI1048576 TE1:TE1048576 ADA1:ADA1048576 AMW1:AMW1048576 AWS1:AWS1048576 BGO1:BGO1048576 BQK1:BQK1048576 CAG1:CAG1048576 CKC1:CKC1048576 CTY1:CTY1048576 DDU1:DDU1048576 DNQ1:DNQ1048576 DXM1:DXM1048576 EHI1:EHI1048576 ERE1:ERE1048576 FBA1:FBA1048576 FKW1:FKW1048576 FUS1:FUS1048576 GEO1:GEO1048576 GOK1:GOK1048576 GYG1:GYG1048576 HIC1:HIC1048576 HRY1:HRY1048576 IBU1:IBU1048576 ILQ1:ILQ1048576 IVM1:IVM1048576 JFI1:JFI1048576 JPE1:JPE1048576 JZA1:JZA1048576 KIW1:KIW1048576 KSS1:KSS1048576 LCO1:LCO1048576 LMK1:LMK1048576 LWG1:LWG1048576 MGC1:MGC1048576 MPY1:MPY1048576 MZU1:MZU1048576 NJQ1:NJQ1048576 NTM1:NTM1048576 ODI1:ODI1048576 ONE1:ONE1048576 OXA1:OXA1048576 PGW1:PGW1048576 PQS1:PQS1048576 QAO1:QAO1048576 QKK1:QKK1048576 QUG1:QUG1048576 REC1:REC1048576 RNY1:RNY1048576 RXU1:RXU1048576 SHQ1:SHQ1048576 SRM1:SRM1048576 TBI1:TBI1048576 TLE1:TLE1048576 TVA1:TVA1048576 UEW1:UEW1048576 UOS1:UOS1048576 UYO1:UYO1048576 VIK1:VIK1048576 VSG1:VSG1048576 WCC1:WCC1048576 WLY1:WLY1048576 M1 M3 M101:M1048576" xr:uid="{00000000-0002-0000-0000-000013000000}">
      <formula1>1</formula1>
    </dataValidation>
    <dataValidation type="textLength" operator="lessThanOrEqual" allowBlank="1" showInputMessage="1" showErrorMessage="1" sqref="WVV1:WVW1048576 JJ1:JK1048576 TF1:TG1048576 ADB1:ADC1048576 AMX1:AMY1048576 AWT1:AWU1048576 BGP1:BGQ1048576 BQL1:BQM1048576 CAH1:CAI1048576 CKD1:CKE1048576 CTZ1:CUA1048576 DDV1:DDW1048576 DNR1:DNS1048576 DXN1:DXO1048576 EHJ1:EHK1048576 ERF1:ERG1048576 FBB1:FBC1048576 FKX1:FKY1048576 FUT1:FUU1048576 GEP1:GEQ1048576 GOL1:GOM1048576 GYH1:GYI1048576 HID1:HIE1048576 HRZ1:HSA1048576 IBV1:IBW1048576 ILR1:ILS1048576 IVN1:IVO1048576 JFJ1:JFK1048576 JPF1:JPG1048576 JZB1:JZC1048576 KIX1:KIY1048576 KST1:KSU1048576 LCP1:LCQ1048576 LML1:LMM1048576 LWH1:LWI1048576 MGD1:MGE1048576 MPZ1:MQA1048576 MZV1:MZW1048576 NJR1:NJS1048576 NTN1:NTO1048576 ODJ1:ODK1048576 ONF1:ONG1048576 OXB1:OXC1048576 PGX1:PGY1048576 PQT1:PQU1048576 QAP1:QAQ1048576 QKL1:QKM1048576 QUH1:QUI1048576 RED1:REE1048576 RNZ1:ROA1048576 RXV1:RXW1048576 SHR1:SHS1048576 SRN1:SRO1048576 TBJ1:TBK1048576 TLF1:TLG1048576 TVB1:TVC1048576 UEX1:UEY1048576 UOT1:UOU1048576 UYP1:UYQ1048576 VIL1:VIM1048576 VSH1:VSI1048576 WCD1:WCE1048576 WLZ1:WMA1048576 N1:O1 O101:O1048576 O3 N3 N101:N1048576" xr:uid="{00000000-0002-0000-0000-000014000000}">
      <formula1>12</formula1>
    </dataValidation>
    <dataValidation type="list" allowBlank="1" showDropDown="1" showInputMessage="1" showErrorMessage="1" sqref="P4:P100 JL4:JL100 TH4:TH100 ADD4:ADD100 AMZ4:AMZ100 AWV4:AWV100 BGR4:BGR100 BQN4:BQN100 CAJ4:CAJ100 CKF4:CKF100 CUB4:CUB100 DDX4:DDX100 DNT4:DNT100 DXP4:DXP100 EHL4:EHL100 ERH4:ERH100 FBD4:FBD100 FKZ4:FKZ100 FUV4:FUV100 GER4:GER100 GON4:GON100 GYJ4:GYJ100 HIF4:HIF100 HSB4:HSB100 IBX4:IBX100 ILT4:ILT100 IVP4:IVP100 JFL4:JFL100 JPH4:JPH100 JZD4:JZD100 KIZ4:KIZ100 KSV4:KSV100 LCR4:LCR100 LMN4:LMN100 LWJ4:LWJ100 MGF4:MGF100 MQB4:MQB100 MZX4:MZX100 NJT4:NJT100 NTP4:NTP100 ODL4:ODL100 ONH4:ONH100 OXD4:OXD100 PGZ4:PGZ100 PQV4:PQV100 QAR4:QAR100 QKN4:QKN100 QUJ4:QUJ100 REF4:REF100 ROB4:ROB100 RXX4:RXX100 SHT4:SHT100 SRP4:SRP100 TBL4:TBL100 TLH4:TLH100 TVD4:TVD100 UEZ4:UEZ100 UOV4:UOV100 UYR4:UYR100 VIN4:VIN100 VSJ4:VSJ100 WCF4:WCF100 WMB4:WMB100 WVX4:WVX100 P65540:P65636 JL65540:JL65636 TH65540:TH65636 ADD65540:ADD65636 AMZ65540:AMZ65636 AWV65540:AWV65636 BGR65540:BGR65636 BQN65540:BQN65636 CAJ65540:CAJ65636 CKF65540:CKF65636 CUB65540:CUB65636 DDX65540:DDX65636 DNT65540:DNT65636 DXP65540:DXP65636 EHL65540:EHL65636 ERH65540:ERH65636 FBD65540:FBD65636 FKZ65540:FKZ65636 FUV65540:FUV65636 GER65540:GER65636 GON65540:GON65636 GYJ65540:GYJ65636 HIF65540:HIF65636 HSB65540:HSB65636 IBX65540:IBX65636 ILT65540:ILT65636 IVP65540:IVP65636 JFL65540:JFL65636 JPH65540:JPH65636 JZD65540:JZD65636 KIZ65540:KIZ65636 KSV65540:KSV65636 LCR65540:LCR65636 LMN65540:LMN65636 LWJ65540:LWJ65636 MGF65540:MGF65636 MQB65540:MQB65636 MZX65540:MZX65636 NJT65540:NJT65636 NTP65540:NTP65636 ODL65540:ODL65636 ONH65540:ONH65636 OXD65540:OXD65636 PGZ65540:PGZ65636 PQV65540:PQV65636 QAR65540:QAR65636 QKN65540:QKN65636 QUJ65540:QUJ65636 REF65540:REF65636 ROB65540:ROB65636 RXX65540:RXX65636 SHT65540:SHT65636 SRP65540:SRP65636 TBL65540:TBL65636 TLH65540:TLH65636 TVD65540:TVD65636 UEZ65540:UEZ65636 UOV65540:UOV65636 UYR65540:UYR65636 VIN65540:VIN65636 VSJ65540:VSJ65636 WCF65540:WCF65636 WMB65540:WMB65636 WVX65540:WVX65636 P131076:P131172 JL131076:JL131172 TH131076:TH131172 ADD131076:ADD131172 AMZ131076:AMZ131172 AWV131076:AWV131172 BGR131076:BGR131172 BQN131076:BQN131172 CAJ131076:CAJ131172 CKF131076:CKF131172 CUB131076:CUB131172 DDX131076:DDX131172 DNT131076:DNT131172 DXP131076:DXP131172 EHL131076:EHL131172 ERH131076:ERH131172 FBD131076:FBD131172 FKZ131076:FKZ131172 FUV131076:FUV131172 GER131076:GER131172 GON131076:GON131172 GYJ131076:GYJ131172 HIF131076:HIF131172 HSB131076:HSB131172 IBX131076:IBX131172 ILT131076:ILT131172 IVP131076:IVP131172 JFL131076:JFL131172 JPH131076:JPH131172 JZD131076:JZD131172 KIZ131076:KIZ131172 KSV131076:KSV131172 LCR131076:LCR131172 LMN131076:LMN131172 LWJ131076:LWJ131172 MGF131076:MGF131172 MQB131076:MQB131172 MZX131076:MZX131172 NJT131076:NJT131172 NTP131076:NTP131172 ODL131076:ODL131172 ONH131076:ONH131172 OXD131076:OXD131172 PGZ131076:PGZ131172 PQV131076:PQV131172 QAR131076:QAR131172 QKN131076:QKN131172 QUJ131076:QUJ131172 REF131076:REF131172 ROB131076:ROB131172 RXX131076:RXX131172 SHT131076:SHT131172 SRP131076:SRP131172 TBL131076:TBL131172 TLH131076:TLH131172 TVD131076:TVD131172 UEZ131076:UEZ131172 UOV131076:UOV131172 UYR131076:UYR131172 VIN131076:VIN131172 VSJ131076:VSJ131172 WCF131076:WCF131172 WMB131076:WMB131172 WVX131076:WVX131172 P196612:P196708 JL196612:JL196708 TH196612:TH196708 ADD196612:ADD196708 AMZ196612:AMZ196708 AWV196612:AWV196708 BGR196612:BGR196708 BQN196612:BQN196708 CAJ196612:CAJ196708 CKF196612:CKF196708 CUB196612:CUB196708 DDX196612:DDX196708 DNT196612:DNT196708 DXP196612:DXP196708 EHL196612:EHL196708 ERH196612:ERH196708 FBD196612:FBD196708 FKZ196612:FKZ196708 FUV196612:FUV196708 GER196612:GER196708 GON196612:GON196708 GYJ196612:GYJ196708 HIF196612:HIF196708 HSB196612:HSB196708 IBX196612:IBX196708 ILT196612:ILT196708 IVP196612:IVP196708 JFL196612:JFL196708 JPH196612:JPH196708 JZD196612:JZD196708 KIZ196612:KIZ196708 KSV196612:KSV196708 LCR196612:LCR196708 LMN196612:LMN196708 LWJ196612:LWJ196708 MGF196612:MGF196708 MQB196612:MQB196708 MZX196612:MZX196708 NJT196612:NJT196708 NTP196612:NTP196708 ODL196612:ODL196708 ONH196612:ONH196708 OXD196612:OXD196708 PGZ196612:PGZ196708 PQV196612:PQV196708 QAR196612:QAR196708 QKN196612:QKN196708 QUJ196612:QUJ196708 REF196612:REF196708 ROB196612:ROB196708 RXX196612:RXX196708 SHT196612:SHT196708 SRP196612:SRP196708 TBL196612:TBL196708 TLH196612:TLH196708 TVD196612:TVD196708 UEZ196612:UEZ196708 UOV196612:UOV196708 UYR196612:UYR196708 VIN196612:VIN196708 VSJ196612:VSJ196708 WCF196612:WCF196708 WMB196612:WMB196708 WVX196612:WVX196708 P262148:P262244 JL262148:JL262244 TH262148:TH262244 ADD262148:ADD262244 AMZ262148:AMZ262244 AWV262148:AWV262244 BGR262148:BGR262244 BQN262148:BQN262244 CAJ262148:CAJ262244 CKF262148:CKF262244 CUB262148:CUB262244 DDX262148:DDX262244 DNT262148:DNT262244 DXP262148:DXP262244 EHL262148:EHL262244 ERH262148:ERH262244 FBD262148:FBD262244 FKZ262148:FKZ262244 FUV262148:FUV262244 GER262148:GER262244 GON262148:GON262244 GYJ262148:GYJ262244 HIF262148:HIF262244 HSB262148:HSB262244 IBX262148:IBX262244 ILT262148:ILT262244 IVP262148:IVP262244 JFL262148:JFL262244 JPH262148:JPH262244 JZD262148:JZD262244 KIZ262148:KIZ262244 KSV262148:KSV262244 LCR262148:LCR262244 LMN262148:LMN262244 LWJ262148:LWJ262244 MGF262148:MGF262244 MQB262148:MQB262244 MZX262148:MZX262244 NJT262148:NJT262244 NTP262148:NTP262244 ODL262148:ODL262244 ONH262148:ONH262244 OXD262148:OXD262244 PGZ262148:PGZ262244 PQV262148:PQV262244 QAR262148:QAR262244 QKN262148:QKN262244 QUJ262148:QUJ262244 REF262148:REF262244 ROB262148:ROB262244 RXX262148:RXX262244 SHT262148:SHT262244 SRP262148:SRP262244 TBL262148:TBL262244 TLH262148:TLH262244 TVD262148:TVD262244 UEZ262148:UEZ262244 UOV262148:UOV262244 UYR262148:UYR262244 VIN262148:VIN262244 VSJ262148:VSJ262244 WCF262148:WCF262244 WMB262148:WMB262244 WVX262148:WVX262244 P327684:P327780 JL327684:JL327780 TH327684:TH327780 ADD327684:ADD327780 AMZ327684:AMZ327780 AWV327684:AWV327780 BGR327684:BGR327780 BQN327684:BQN327780 CAJ327684:CAJ327780 CKF327684:CKF327780 CUB327684:CUB327780 DDX327684:DDX327780 DNT327684:DNT327780 DXP327684:DXP327780 EHL327684:EHL327780 ERH327684:ERH327780 FBD327684:FBD327780 FKZ327684:FKZ327780 FUV327684:FUV327780 GER327684:GER327780 GON327684:GON327780 GYJ327684:GYJ327780 HIF327684:HIF327780 HSB327684:HSB327780 IBX327684:IBX327780 ILT327684:ILT327780 IVP327684:IVP327780 JFL327684:JFL327780 JPH327684:JPH327780 JZD327684:JZD327780 KIZ327684:KIZ327780 KSV327684:KSV327780 LCR327684:LCR327780 LMN327684:LMN327780 LWJ327684:LWJ327780 MGF327684:MGF327780 MQB327684:MQB327780 MZX327684:MZX327780 NJT327684:NJT327780 NTP327684:NTP327780 ODL327684:ODL327780 ONH327684:ONH327780 OXD327684:OXD327780 PGZ327684:PGZ327780 PQV327684:PQV327780 QAR327684:QAR327780 QKN327684:QKN327780 QUJ327684:QUJ327780 REF327684:REF327780 ROB327684:ROB327780 RXX327684:RXX327780 SHT327684:SHT327780 SRP327684:SRP327780 TBL327684:TBL327780 TLH327684:TLH327780 TVD327684:TVD327780 UEZ327684:UEZ327780 UOV327684:UOV327780 UYR327684:UYR327780 VIN327684:VIN327780 VSJ327684:VSJ327780 WCF327684:WCF327780 WMB327684:WMB327780 WVX327684:WVX327780 P393220:P393316 JL393220:JL393316 TH393220:TH393316 ADD393220:ADD393316 AMZ393220:AMZ393316 AWV393220:AWV393316 BGR393220:BGR393316 BQN393220:BQN393316 CAJ393220:CAJ393316 CKF393220:CKF393316 CUB393220:CUB393316 DDX393220:DDX393316 DNT393220:DNT393316 DXP393220:DXP393316 EHL393220:EHL393316 ERH393220:ERH393316 FBD393220:FBD393316 FKZ393220:FKZ393316 FUV393220:FUV393316 GER393220:GER393316 GON393220:GON393316 GYJ393220:GYJ393316 HIF393220:HIF393316 HSB393220:HSB393316 IBX393220:IBX393316 ILT393220:ILT393316 IVP393220:IVP393316 JFL393220:JFL393316 JPH393220:JPH393316 JZD393220:JZD393316 KIZ393220:KIZ393316 KSV393220:KSV393316 LCR393220:LCR393316 LMN393220:LMN393316 LWJ393220:LWJ393316 MGF393220:MGF393316 MQB393220:MQB393316 MZX393220:MZX393316 NJT393220:NJT393316 NTP393220:NTP393316 ODL393220:ODL393316 ONH393220:ONH393316 OXD393220:OXD393316 PGZ393220:PGZ393316 PQV393220:PQV393316 QAR393220:QAR393316 QKN393220:QKN393316 QUJ393220:QUJ393316 REF393220:REF393316 ROB393220:ROB393316 RXX393220:RXX393316 SHT393220:SHT393316 SRP393220:SRP393316 TBL393220:TBL393316 TLH393220:TLH393316 TVD393220:TVD393316 UEZ393220:UEZ393316 UOV393220:UOV393316 UYR393220:UYR393316 VIN393220:VIN393316 VSJ393220:VSJ393316 WCF393220:WCF393316 WMB393220:WMB393316 WVX393220:WVX393316 P458756:P458852 JL458756:JL458852 TH458756:TH458852 ADD458756:ADD458852 AMZ458756:AMZ458852 AWV458756:AWV458852 BGR458756:BGR458852 BQN458756:BQN458852 CAJ458756:CAJ458852 CKF458756:CKF458852 CUB458756:CUB458852 DDX458756:DDX458852 DNT458756:DNT458852 DXP458756:DXP458852 EHL458756:EHL458852 ERH458756:ERH458852 FBD458756:FBD458852 FKZ458756:FKZ458852 FUV458756:FUV458852 GER458756:GER458852 GON458756:GON458852 GYJ458756:GYJ458852 HIF458756:HIF458852 HSB458756:HSB458852 IBX458756:IBX458852 ILT458756:ILT458852 IVP458756:IVP458852 JFL458756:JFL458852 JPH458756:JPH458852 JZD458756:JZD458852 KIZ458756:KIZ458852 KSV458756:KSV458852 LCR458756:LCR458852 LMN458756:LMN458852 LWJ458756:LWJ458852 MGF458756:MGF458852 MQB458756:MQB458852 MZX458756:MZX458852 NJT458756:NJT458852 NTP458756:NTP458852 ODL458756:ODL458852 ONH458756:ONH458852 OXD458756:OXD458852 PGZ458756:PGZ458852 PQV458756:PQV458852 QAR458756:QAR458852 QKN458756:QKN458852 QUJ458756:QUJ458852 REF458756:REF458852 ROB458756:ROB458852 RXX458756:RXX458852 SHT458756:SHT458852 SRP458756:SRP458852 TBL458756:TBL458852 TLH458756:TLH458852 TVD458756:TVD458852 UEZ458756:UEZ458852 UOV458756:UOV458852 UYR458756:UYR458852 VIN458756:VIN458852 VSJ458756:VSJ458852 WCF458756:WCF458852 WMB458756:WMB458852 WVX458756:WVX458852 P524292:P524388 JL524292:JL524388 TH524292:TH524388 ADD524292:ADD524388 AMZ524292:AMZ524388 AWV524292:AWV524388 BGR524292:BGR524388 BQN524292:BQN524388 CAJ524292:CAJ524388 CKF524292:CKF524388 CUB524292:CUB524388 DDX524292:DDX524388 DNT524292:DNT524388 DXP524292:DXP524388 EHL524292:EHL524388 ERH524292:ERH524388 FBD524292:FBD524388 FKZ524292:FKZ524388 FUV524292:FUV524388 GER524292:GER524388 GON524292:GON524388 GYJ524292:GYJ524388 HIF524292:HIF524388 HSB524292:HSB524388 IBX524292:IBX524388 ILT524292:ILT524388 IVP524292:IVP524388 JFL524292:JFL524388 JPH524292:JPH524388 JZD524292:JZD524388 KIZ524292:KIZ524388 KSV524292:KSV524388 LCR524292:LCR524388 LMN524292:LMN524388 LWJ524292:LWJ524388 MGF524292:MGF524388 MQB524292:MQB524388 MZX524292:MZX524388 NJT524292:NJT524388 NTP524292:NTP524388 ODL524292:ODL524388 ONH524292:ONH524388 OXD524292:OXD524388 PGZ524292:PGZ524388 PQV524292:PQV524388 QAR524292:QAR524388 QKN524292:QKN524388 QUJ524292:QUJ524388 REF524292:REF524388 ROB524292:ROB524388 RXX524292:RXX524388 SHT524292:SHT524388 SRP524292:SRP524388 TBL524292:TBL524388 TLH524292:TLH524388 TVD524292:TVD524388 UEZ524292:UEZ524388 UOV524292:UOV524388 UYR524292:UYR524388 VIN524292:VIN524388 VSJ524292:VSJ524388 WCF524292:WCF524388 WMB524292:WMB524388 WVX524292:WVX524388 P589828:P589924 JL589828:JL589924 TH589828:TH589924 ADD589828:ADD589924 AMZ589828:AMZ589924 AWV589828:AWV589924 BGR589828:BGR589924 BQN589828:BQN589924 CAJ589828:CAJ589924 CKF589828:CKF589924 CUB589828:CUB589924 DDX589828:DDX589924 DNT589828:DNT589924 DXP589828:DXP589924 EHL589828:EHL589924 ERH589828:ERH589924 FBD589828:FBD589924 FKZ589828:FKZ589924 FUV589828:FUV589924 GER589828:GER589924 GON589828:GON589924 GYJ589828:GYJ589924 HIF589828:HIF589924 HSB589828:HSB589924 IBX589828:IBX589924 ILT589828:ILT589924 IVP589828:IVP589924 JFL589828:JFL589924 JPH589828:JPH589924 JZD589828:JZD589924 KIZ589828:KIZ589924 KSV589828:KSV589924 LCR589828:LCR589924 LMN589828:LMN589924 LWJ589828:LWJ589924 MGF589828:MGF589924 MQB589828:MQB589924 MZX589828:MZX589924 NJT589828:NJT589924 NTP589828:NTP589924 ODL589828:ODL589924 ONH589828:ONH589924 OXD589828:OXD589924 PGZ589828:PGZ589924 PQV589828:PQV589924 QAR589828:QAR589924 QKN589828:QKN589924 QUJ589828:QUJ589924 REF589828:REF589924 ROB589828:ROB589924 RXX589828:RXX589924 SHT589828:SHT589924 SRP589828:SRP589924 TBL589828:TBL589924 TLH589828:TLH589924 TVD589828:TVD589924 UEZ589828:UEZ589924 UOV589828:UOV589924 UYR589828:UYR589924 VIN589828:VIN589924 VSJ589828:VSJ589924 WCF589828:WCF589924 WMB589828:WMB589924 WVX589828:WVX589924 P655364:P655460 JL655364:JL655460 TH655364:TH655460 ADD655364:ADD655460 AMZ655364:AMZ655460 AWV655364:AWV655460 BGR655364:BGR655460 BQN655364:BQN655460 CAJ655364:CAJ655460 CKF655364:CKF655460 CUB655364:CUB655460 DDX655364:DDX655460 DNT655364:DNT655460 DXP655364:DXP655460 EHL655364:EHL655460 ERH655364:ERH655460 FBD655364:FBD655460 FKZ655364:FKZ655460 FUV655364:FUV655460 GER655364:GER655460 GON655364:GON655460 GYJ655364:GYJ655460 HIF655364:HIF655460 HSB655364:HSB655460 IBX655364:IBX655460 ILT655364:ILT655460 IVP655364:IVP655460 JFL655364:JFL655460 JPH655364:JPH655460 JZD655364:JZD655460 KIZ655364:KIZ655460 KSV655364:KSV655460 LCR655364:LCR655460 LMN655364:LMN655460 LWJ655364:LWJ655460 MGF655364:MGF655460 MQB655364:MQB655460 MZX655364:MZX655460 NJT655364:NJT655460 NTP655364:NTP655460 ODL655364:ODL655460 ONH655364:ONH655460 OXD655364:OXD655460 PGZ655364:PGZ655460 PQV655364:PQV655460 QAR655364:QAR655460 QKN655364:QKN655460 QUJ655364:QUJ655460 REF655364:REF655460 ROB655364:ROB655460 RXX655364:RXX655460 SHT655364:SHT655460 SRP655364:SRP655460 TBL655364:TBL655460 TLH655364:TLH655460 TVD655364:TVD655460 UEZ655364:UEZ655460 UOV655364:UOV655460 UYR655364:UYR655460 VIN655364:VIN655460 VSJ655364:VSJ655460 WCF655364:WCF655460 WMB655364:WMB655460 WVX655364:WVX655460 P720900:P720996 JL720900:JL720996 TH720900:TH720996 ADD720900:ADD720996 AMZ720900:AMZ720996 AWV720900:AWV720996 BGR720900:BGR720996 BQN720900:BQN720996 CAJ720900:CAJ720996 CKF720900:CKF720996 CUB720900:CUB720996 DDX720900:DDX720996 DNT720900:DNT720996 DXP720900:DXP720996 EHL720900:EHL720996 ERH720900:ERH720996 FBD720900:FBD720996 FKZ720900:FKZ720996 FUV720900:FUV720996 GER720900:GER720996 GON720900:GON720996 GYJ720900:GYJ720996 HIF720900:HIF720996 HSB720900:HSB720996 IBX720900:IBX720996 ILT720900:ILT720996 IVP720900:IVP720996 JFL720900:JFL720996 JPH720900:JPH720996 JZD720900:JZD720996 KIZ720900:KIZ720996 KSV720900:KSV720996 LCR720900:LCR720996 LMN720900:LMN720996 LWJ720900:LWJ720996 MGF720900:MGF720996 MQB720900:MQB720996 MZX720900:MZX720996 NJT720900:NJT720996 NTP720900:NTP720996 ODL720900:ODL720996 ONH720900:ONH720996 OXD720900:OXD720996 PGZ720900:PGZ720996 PQV720900:PQV720996 QAR720900:QAR720996 QKN720900:QKN720996 QUJ720900:QUJ720996 REF720900:REF720996 ROB720900:ROB720996 RXX720900:RXX720996 SHT720900:SHT720996 SRP720900:SRP720996 TBL720900:TBL720996 TLH720900:TLH720996 TVD720900:TVD720996 UEZ720900:UEZ720996 UOV720900:UOV720996 UYR720900:UYR720996 VIN720900:VIN720996 VSJ720900:VSJ720996 WCF720900:WCF720996 WMB720900:WMB720996 WVX720900:WVX720996 P786436:P786532 JL786436:JL786532 TH786436:TH786532 ADD786436:ADD786532 AMZ786436:AMZ786532 AWV786436:AWV786532 BGR786436:BGR786532 BQN786436:BQN786532 CAJ786436:CAJ786532 CKF786436:CKF786532 CUB786436:CUB786532 DDX786436:DDX786532 DNT786436:DNT786532 DXP786436:DXP786532 EHL786436:EHL786532 ERH786436:ERH786532 FBD786436:FBD786532 FKZ786436:FKZ786532 FUV786436:FUV786532 GER786436:GER786532 GON786436:GON786532 GYJ786436:GYJ786532 HIF786436:HIF786532 HSB786436:HSB786532 IBX786436:IBX786532 ILT786436:ILT786532 IVP786436:IVP786532 JFL786436:JFL786532 JPH786436:JPH786532 JZD786436:JZD786532 KIZ786436:KIZ786532 KSV786436:KSV786532 LCR786436:LCR786532 LMN786436:LMN786532 LWJ786436:LWJ786532 MGF786436:MGF786532 MQB786436:MQB786532 MZX786436:MZX786532 NJT786436:NJT786532 NTP786436:NTP786532 ODL786436:ODL786532 ONH786436:ONH786532 OXD786436:OXD786532 PGZ786436:PGZ786532 PQV786436:PQV786532 QAR786436:QAR786532 QKN786436:QKN786532 QUJ786436:QUJ786532 REF786436:REF786532 ROB786436:ROB786532 RXX786436:RXX786532 SHT786436:SHT786532 SRP786436:SRP786532 TBL786436:TBL786532 TLH786436:TLH786532 TVD786436:TVD786532 UEZ786436:UEZ786532 UOV786436:UOV786532 UYR786436:UYR786532 VIN786436:VIN786532 VSJ786436:VSJ786532 WCF786436:WCF786532 WMB786436:WMB786532 WVX786436:WVX786532 P851972:P852068 JL851972:JL852068 TH851972:TH852068 ADD851972:ADD852068 AMZ851972:AMZ852068 AWV851972:AWV852068 BGR851972:BGR852068 BQN851972:BQN852068 CAJ851972:CAJ852068 CKF851972:CKF852068 CUB851972:CUB852068 DDX851972:DDX852068 DNT851972:DNT852068 DXP851972:DXP852068 EHL851972:EHL852068 ERH851972:ERH852068 FBD851972:FBD852068 FKZ851972:FKZ852068 FUV851972:FUV852068 GER851972:GER852068 GON851972:GON852068 GYJ851972:GYJ852068 HIF851972:HIF852068 HSB851972:HSB852068 IBX851972:IBX852068 ILT851972:ILT852068 IVP851972:IVP852068 JFL851972:JFL852068 JPH851972:JPH852068 JZD851972:JZD852068 KIZ851972:KIZ852068 KSV851972:KSV852068 LCR851972:LCR852068 LMN851972:LMN852068 LWJ851972:LWJ852068 MGF851972:MGF852068 MQB851972:MQB852068 MZX851972:MZX852068 NJT851972:NJT852068 NTP851972:NTP852068 ODL851972:ODL852068 ONH851972:ONH852068 OXD851972:OXD852068 PGZ851972:PGZ852068 PQV851972:PQV852068 QAR851972:QAR852068 QKN851972:QKN852068 QUJ851972:QUJ852068 REF851972:REF852068 ROB851972:ROB852068 RXX851972:RXX852068 SHT851972:SHT852068 SRP851972:SRP852068 TBL851972:TBL852068 TLH851972:TLH852068 TVD851972:TVD852068 UEZ851972:UEZ852068 UOV851972:UOV852068 UYR851972:UYR852068 VIN851972:VIN852068 VSJ851972:VSJ852068 WCF851972:WCF852068 WMB851972:WMB852068 WVX851972:WVX852068 P917508:P917604 JL917508:JL917604 TH917508:TH917604 ADD917508:ADD917604 AMZ917508:AMZ917604 AWV917508:AWV917604 BGR917508:BGR917604 BQN917508:BQN917604 CAJ917508:CAJ917604 CKF917508:CKF917604 CUB917508:CUB917604 DDX917508:DDX917604 DNT917508:DNT917604 DXP917508:DXP917604 EHL917508:EHL917604 ERH917508:ERH917604 FBD917508:FBD917604 FKZ917508:FKZ917604 FUV917508:FUV917604 GER917508:GER917604 GON917508:GON917604 GYJ917508:GYJ917604 HIF917508:HIF917604 HSB917508:HSB917604 IBX917508:IBX917604 ILT917508:ILT917604 IVP917508:IVP917604 JFL917508:JFL917604 JPH917508:JPH917604 JZD917508:JZD917604 KIZ917508:KIZ917604 KSV917508:KSV917604 LCR917508:LCR917604 LMN917508:LMN917604 LWJ917508:LWJ917604 MGF917508:MGF917604 MQB917508:MQB917604 MZX917508:MZX917604 NJT917508:NJT917604 NTP917508:NTP917604 ODL917508:ODL917604 ONH917508:ONH917604 OXD917508:OXD917604 PGZ917508:PGZ917604 PQV917508:PQV917604 QAR917508:QAR917604 QKN917508:QKN917604 QUJ917508:QUJ917604 REF917508:REF917604 ROB917508:ROB917604 RXX917508:RXX917604 SHT917508:SHT917604 SRP917508:SRP917604 TBL917508:TBL917604 TLH917508:TLH917604 TVD917508:TVD917604 UEZ917508:UEZ917604 UOV917508:UOV917604 UYR917508:UYR917604 VIN917508:VIN917604 VSJ917508:VSJ917604 WCF917508:WCF917604 WMB917508:WMB917604 WVX917508:WVX917604 P983044:P983140 JL983044:JL983140 TH983044:TH983140 ADD983044:ADD983140 AMZ983044:AMZ983140 AWV983044:AWV983140 BGR983044:BGR983140 BQN983044:BQN983140 CAJ983044:CAJ983140 CKF983044:CKF983140 CUB983044:CUB983140 DDX983044:DDX983140 DNT983044:DNT983140 DXP983044:DXP983140 EHL983044:EHL983140 ERH983044:ERH983140 FBD983044:FBD983140 FKZ983044:FKZ983140 FUV983044:FUV983140 GER983044:GER983140 GON983044:GON983140 GYJ983044:GYJ983140 HIF983044:HIF983140 HSB983044:HSB983140 IBX983044:IBX983140 ILT983044:ILT983140 IVP983044:IVP983140 JFL983044:JFL983140 JPH983044:JPH983140 JZD983044:JZD983140 KIZ983044:KIZ983140 KSV983044:KSV983140 LCR983044:LCR983140 LMN983044:LMN983140 LWJ983044:LWJ983140 MGF983044:MGF983140 MQB983044:MQB983140 MZX983044:MZX983140 NJT983044:NJT983140 NTP983044:NTP983140 ODL983044:ODL983140 ONH983044:ONH983140 OXD983044:OXD983140 PGZ983044:PGZ983140 PQV983044:PQV983140 QAR983044:QAR983140 QKN983044:QKN983140 QUJ983044:QUJ983140 REF983044:REF983140 ROB983044:ROB983140 RXX983044:RXX983140 SHT983044:SHT983140 SRP983044:SRP983140 TBL983044:TBL983140 TLH983044:TLH983140 TVD983044:TVD983140 UEZ983044:UEZ983140 UOV983044:UOV983140 UYR983044:UYR983140 VIN983044:VIN983140 VSJ983044:VSJ983140 WCF983044:WCF983140 WMB983044:WMB983140 WVX983044:WVX983140" xr:uid="{00000000-0002-0000-0000-000015000000}">
      <formula1>"41,42,47,48"</formula1>
    </dataValidation>
    <dataValidation type="textLength" operator="lessThanOrEqual" allowBlank="1" showInputMessage="1" showErrorMessage="1" sqref="AG1:AG1048576 KC1:KC1048576 TY1:TY1048576 ADU1:ADU1048576 ANQ1:ANQ1048576 AXM1:AXM1048576 BHI1:BHI1048576 BRE1:BRE1048576 CBA1:CBA1048576 CKW1:CKW1048576 CUS1:CUS1048576 DEO1:DEO1048576 DOK1:DOK1048576 DYG1:DYG1048576 EIC1:EIC1048576 ERY1:ERY1048576 FBU1:FBU1048576 FLQ1:FLQ1048576 FVM1:FVM1048576 GFI1:GFI1048576 GPE1:GPE1048576 GZA1:GZA1048576 HIW1:HIW1048576 HSS1:HSS1048576 ICO1:ICO1048576 IMK1:IMK1048576 IWG1:IWG1048576 JGC1:JGC1048576 JPY1:JPY1048576 JZU1:JZU1048576 KJQ1:KJQ1048576 KTM1:KTM1048576 LDI1:LDI1048576 LNE1:LNE1048576 LXA1:LXA1048576 MGW1:MGW1048576 MQS1:MQS1048576 NAO1:NAO1048576 NKK1:NKK1048576 NUG1:NUG1048576 OEC1:OEC1048576 ONY1:ONY1048576 OXU1:OXU1048576 PHQ1:PHQ1048576 PRM1:PRM1048576 QBI1:QBI1048576 QLE1:QLE1048576 QVA1:QVA1048576 REW1:REW1048576 ROS1:ROS1048576 RYO1:RYO1048576 SIK1:SIK1048576 SSG1:SSG1048576 TCC1:TCC1048576 TLY1:TLY1048576 TVU1:TVU1048576 UFQ1:UFQ1048576 UPM1:UPM1048576 UZI1:UZI1048576 VJE1:VJE1048576 VTA1:VTA1048576 WCW1:WCW1048576 WMS1:WMS1048576 WWO1:WWO1048576" xr:uid="{00000000-0002-0000-0000-000016000000}">
      <formula1>3</formula1>
    </dataValidation>
    <dataValidation type="list" allowBlank="1" showDropDown="1" showInputMessage="1" showErrorMessage="1" sqref="K1:K1048576" xr:uid="{649020EA-D3FB-4FD7-B599-CE801CAF1729}">
      <formula1>"2,3,5,6,7,8"</formula1>
    </dataValidation>
    <dataValidation type="list" operator="lessThanOrEqual" allowBlank="1" showDropDown="1" showInputMessage="1" showErrorMessage="1" sqref="Q4:Q100 M4:M100 O4:O100" xr:uid="{6E83F912-73BD-491B-9DC8-E4FC649263B2}">
      <formula1>"1"</formula1>
    </dataValidation>
    <dataValidation type="whole" operator="lessThan" allowBlank="1" showDropDown="1" showInputMessage="1" showErrorMessage="1" sqref="N4:N100" xr:uid="{26285497-4841-433D-95CB-9B77C6C7C249}">
      <formula1>0</formula1>
    </dataValidation>
    <dataValidation type="list" allowBlank="1" showDropDown="1" showInputMessage="1" showErrorMessage="1" sqref="S4:S100" xr:uid="{FBA6F713-EF6C-4764-B9DE-4681172CE790}">
      <formula1>"1"</formula1>
    </dataValidation>
    <dataValidation type="whole" operator="lessThan" allowBlank="1" showInputMessage="1" showErrorMessage="1" sqref="R4:R100 L4:L100" xr:uid="{3A54973B-E4EF-454D-8463-C046F41B828E}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2025-02-12T07:23:40Z</dcterms:modified>
</cp:coreProperties>
</file>