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540" yWindow="405" windowWidth="15405" windowHeight="9075" tabRatio="837" activeTab="0"/>
  </bookViews>
  <sheets>
    <sheet name="表紙" sheetId="1" r:id="rId1"/>
    <sheet name="目次" sheetId="2" r:id="rId2"/>
    <sheet name="Ⅰデータファイル仕様" sheetId="3" r:id="rId3"/>
    <sheet name="Ⅱ レイアウト(テキスト)" sheetId="4" r:id="rId4"/>
    <sheet name="Ⅱ レイアウト（ＣＳＶ）" sheetId="5" r:id="rId5"/>
    <sheet name="CSV入力例" sheetId="6" r:id="rId6"/>
    <sheet name="Ⅲ 事由別必須" sheetId="7" r:id="rId7"/>
    <sheet name="Ⅳ 異動事由入力順序" sheetId="8" r:id="rId8"/>
    <sheet name="Ⅴ職種コード表" sheetId="9" r:id="rId9"/>
    <sheet name="Ⅵ部課署・企業コード　" sheetId="10" r:id="rId10"/>
    <sheet name="Ⅶ組合員種別" sheetId="11" r:id="rId11"/>
    <sheet name="Ⅷゆうちょ銀行" sheetId="12" r:id="rId12"/>
    <sheet name="Ⅸ 留意点" sheetId="13" r:id="rId13"/>
  </sheets>
  <definedNames>
    <definedName name="_xlnm.Print_Area" localSheetId="2">'Ⅰデータファイル仕様'!$A$1:$L$43</definedName>
    <definedName name="_xlnm.Print_Area" localSheetId="4">'Ⅱ レイアウト（ＣＳＶ）'!$A$1:$S$68</definedName>
    <definedName name="_xlnm.Print_Area" localSheetId="3">'Ⅱ レイアウト(テキスト)'!$A$1:$U$62</definedName>
    <definedName name="_xlnm.Print_Area" localSheetId="6">'Ⅲ 事由別必須'!$A$1:$L$57</definedName>
    <definedName name="_xlnm.Print_Area" localSheetId="7">'Ⅳ 異動事由入力順序'!$A$1:$M$45</definedName>
    <definedName name="_xlnm.Print_Area" localSheetId="8">'Ⅴ職種コード表'!$A$1:$L$40</definedName>
    <definedName name="_xlnm.Print_Area" localSheetId="9">'Ⅵ部課署・企業コード　'!$A$1:$L$40</definedName>
    <definedName name="_xlnm.Print_Area" localSheetId="10">'Ⅶ組合員種別'!$A$1:$Q$52</definedName>
    <definedName name="_xlnm.Print_Area" localSheetId="11">'Ⅷゆうちょ銀行'!$A$1:$R$41</definedName>
    <definedName name="_xlnm.Print_Area" localSheetId="12">'Ⅸ 留意点'!$A$1:$L$40</definedName>
    <definedName name="_xlnm.Print_Area" localSheetId="0">'表紙'!$A$1:$O$60</definedName>
    <definedName name="_xlnm.Print_Area" localSheetId="1">'目次'!$A$1:$Z$48</definedName>
    <definedName name="_xlnm.Print_Titles" localSheetId="4">'Ⅱ レイアウト（ＣＳＶ）'!$1:$4</definedName>
    <definedName name="_xlnm.Print_Titles" localSheetId="3">'Ⅱ レイアウト(テキスト)'!$1:$3</definedName>
    <definedName name="_xlnm.Print_Titles" localSheetId="0">'表紙'!$1:$4</definedName>
  </definedNames>
  <calcPr fullCalcOnLoad="1"/>
</workbook>
</file>

<file path=xl/sharedStrings.xml><?xml version="1.0" encoding="utf-8"?>
<sst xmlns="http://schemas.openxmlformats.org/spreadsheetml/2006/main" count="866" uniqueCount="520">
  <si>
    <t>　</t>
  </si>
  <si>
    <t>収録内容</t>
  </si>
  <si>
    <t>Ⅰ</t>
  </si>
  <si>
    <t>Ⅱ</t>
  </si>
  <si>
    <t>Ⅲ</t>
  </si>
  <si>
    <t>ファイル名</t>
  </si>
  <si>
    <t>レイアウト</t>
  </si>
  <si>
    <t>改行コード（ＣＲＬＦ）は、ＨＥＸコードの「０Ｄ０Ａ」とする。</t>
  </si>
  <si>
    <t>始</t>
  </si>
  <si>
    <t>終</t>
  </si>
  <si>
    <t>◎</t>
  </si>
  <si>
    <t>所属所</t>
  </si>
  <si>
    <t>証番号</t>
  </si>
  <si>
    <t>異動事由</t>
  </si>
  <si>
    <t>処理区分</t>
  </si>
  <si>
    <t>異動年月日</t>
  </si>
  <si>
    <t>氏名（カナ）</t>
  </si>
  <si>
    <t>X</t>
  </si>
  <si>
    <t>部課署番号</t>
  </si>
  <si>
    <t>会計支出科目</t>
  </si>
  <si>
    <t>組合員種別</t>
  </si>
  <si>
    <t>「空白」とする。</t>
  </si>
  <si>
    <t>改行コード</t>
  </si>
  <si>
    <t>必須欄に◎のあるものは、全ての異動データについて必須項目である。</t>
  </si>
  <si>
    <t>数値項目は、右づめ前ゼロとする。</t>
  </si>
  <si>
    <t>「空白」１バイトは、ＪＩＳコードで「２０」とする。</t>
  </si>
  <si>
    <t>部課署番号及び会計支出科目は数値であること。（カナ、英字は不可）</t>
  </si>
  <si>
    <t>生年月日</t>
  </si>
  <si>
    <t>性別</t>
  </si>
  <si>
    <t>一般組合員</t>
  </si>
  <si>
    <t>労組専従者</t>
  </si>
  <si>
    <t>市町村長組合員</t>
  </si>
  <si>
    <t>特定消防組合員</t>
  </si>
  <si>
    <t>短期組合員</t>
  </si>
  <si>
    <t>船員組合員</t>
  </si>
  <si>
    <t>５桁の所属所コード〔例：００１０１〕</t>
  </si>
  <si>
    <t>区分</t>
  </si>
  <si>
    <t>備考</t>
  </si>
  <si>
    <t>＜留意点＞</t>
  </si>
  <si>
    <t>所属所</t>
  </si>
  <si>
    <t>証番号</t>
  </si>
  <si>
    <t>異動事由</t>
  </si>
  <si>
    <t>企業</t>
  </si>
  <si>
    <t>企業</t>
  </si>
  <si>
    <t>氏名（漢字）</t>
  </si>
  <si>
    <t>氏名（漢字）</t>
  </si>
  <si>
    <t>性別</t>
  </si>
  <si>
    <t>生年月日</t>
  </si>
  <si>
    <t>職員番号</t>
  </si>
  <si>
    <t>職員番号</t>
  </si>
  <si>
    <t>職種</t>
  </si>
  <si>
    <t>職種</t>
  </si>
  <si>
    <t>基礎年金番号</t>
  </si>
  <si>
    <t>基礎年金番号</t>
  </si>
  <si>
    <t>その者の所属所における認識番号。共済の証番号と異なる場合などで、必要に応じて入力。</t>
  </si>
  <si>
    <t>郵便番号</t>
  </si>
  <si>
    <t>郵便番号</t>
  </si>
  <si>
    <t>電話番号</t>
  </si>
  <si>
    <t>電話番号</t>
  </si>
  <si>
    <t>X</t>
  </si>
  <si>
    <t>ハイフン（－）の入力も可能。</t>
  </si>
  <si>
    <t>銀行番号</t>
  </si>
  <si>
    <t>銀行番号</t>
  </si>
  <si>
    <t>支店番号</t>
  </si>
  <si>
    <t>支店番号</t>
  </si>
  <si>
    <t>口座番号</t>
  </si>
  <si>
    <t>口座番号</t>
  </si>
  <si>
    <t>預金種目</t>
  </si>
  <si>
    <t>預金種目</t>
  </si>
  <si>
    <t>７桁で入力。</t>
  </si>
  <si>
    <t>７桁で入力。住所コード＝市区町村名は、郵便番号から自動設定される。</t>
  </si>
  <si>
    <t>証番号</t>
  </si>
  <si>
    <t>所属所</t>
  </si>
  <si>
    <t>金融
機関
情報</t>
  </si>
  <si>
    <t>転入前</t>
  </si>
  <si>
    <t>住所
情報</t>
  </si>
  <si>
    <t>新規取得</t>
  </si>
  <si>
    <t>内部転入</t>
  </si>
  <si>
    <t>外部転入</t>
  </si>
  <si>
    <t>再取得</t>
  </si>
  <si>
    <t>内部
再転入　</t>
  </si>
  <si>
    <t>外部
再転入</t>
  </si>
  <si>
    <t>その他の
変更</t>
  </si>
  <si>
    <t>00</t>
  </si>
  <si>
    <t>□</t>
  </si>
  <si>
    <t>□</t>
  </si>
  <si>
    <t>ａ</t>
  </si>
  <si>
    <t>ｂ</t>
  </si>
  <si>
    <t>①</t>
  </si>
  <si>
    <t>何も設定しない・異動の無い項目で、数値項目は全桁ゼロ、文字項目（Ｘタイプ）は「空白」とする。</t>
  </si>
  <si>
    <t>□</t>
  </si>
  <si>
    <t>②</t>
  </si>
  <si>
    <t>新規採番</t>
  </si>
  <si>
    <t>同一番号</t>
  </si>
  <si>
    <t>異動事由入力時必須で固定値「２：登録」とする。その他の変更時は入力不可：ゼロとする。</t>
  </si>
  <si>
    <t>前回（直前）</t>
  </si>
  <si>
    <t>今回</t>
  </si>
  <si>
    <t>２６</t>
  </si>
  <si>
    <t>内部転入</t>
  </si>
  <si>
    <t>再取得</t>
  </si>
  <si>
    <t>内部再転入</t>
  </si>
  <si>
    <t>内部転出</t>
  </si>
  <si>
    <t>以前と同一番号で内部転入する場合は「２５」に限る。</t>
  </si>
  <si>
    <t>ただし、喪失期間があった後に復職した場合に限る。</t>
  </si>
  <si>
    <t>同一人物であっても別の番号であれば登録される。</t>
  </si>
  <si>
    <t>以前と同一番号で外部転入する場合に限る。</t>
  </si>
  <si>
    <t>説明・制約</t>
  </si>
  <si>
    <t>１　取得と喪失に係る異動事由の組み合わせ</t>
  </si>
  <si>
    <t>自共済組合での組合員期間が継続していること。</t>
  </si>
  <si>
    <t>外部の組合員期間・資格とのチェックはされない。</t>
  </si>
  <si>
    <t>２１</t>
  </si>
  <si>
    <t>２３</t>
  </si>
  <si>
    <t>２４</t>
  </si>
  <si>
    <t>２２</t>
  </si>
  <si>
    <t>２５</t>
  </si>
  <si>
    <t>１６</t>
  </si>
  <si>
    <t>１　漢字に関する留意点</t>
  </si>
  <si>
    <t xml:space="preserve"> 今回入力データに対する前回（直前）の異動事由との制約は次のとおり。</t>
  </si>
  <si>
    <t>★</t>
  </si>
  <si>
    <t>★</t>
  </si>
  <si>
    <t>自組合で前歴ありの場合は、元所属所証番号でﾁｪｯｸ有り。</t>
  </si>
  <si>
    <t>死亡と内部</t>
  </si>
  <si>
    <t>転出以外</t>
  </si>
  <si>
    <t>資格取得のうち、内部転入及び内部再転入（自共済組合内部の所属所間異動）を入力する場合は、必須項目。
再取得時（新規取得・外部転入）は、入力可能とする。</t>
  </si>
  <si>
    <t>Ⅰ データファイル仕様</t>
  </si>
  <si>
    <t>レコード形式</t>
  </si>
  <si>
    <t>レコード長</t>
  </si>
  <si>
    <t>固定的給与</t>
  </si>
  <si>
    <t>非固定的給与</t>
  </si>
  <si>
    <t>合計</t>
  </si>
  <si>
    <t>固定的給与</t>
  </si>
  <si>
    <t>非固定的給与</t>
  </si>
  <si>
    <t>合計</t>
  </si>
  <si>
    <t>標準報酬等級
（短期）</t>
  </si>
  <si>
    <t>標準報酬月額
（短期）</t>
  </si>
  <si>
    <t>標準報酬等級
（退職等年金）</t>
  </si>
  <si>
    <t>標準報酬月額
（退職等年金）</t>
  </si>
  <si>
    <t>標準
報酬</t>
  </si>
  <si>
    <t>等級（短期）</t>
  </si>
  <si>
    <t>月額（短期）</t>
  </si>
  <si>
    <t>等級（退職）</t>
  </si>
  <si>
    <t>月額（退職）</t>
  </si>
  <si>
    <r>
      <t>Ⅲ　異動事由コード別必須項目一覧</t>
    </r>
    <r>
      <rPr>
        <b/>
        <sz val="16"/>
        <rFont val="ＭＳ 明朝"/>
        <family val="1"/>
      </rPr>
      <t>（取得及びその他の変更）</t>
    </r>
  </si>
  <si>
    <t>データファイル仕様</t>
  </si>
  <si>
    <t>２　組合員申告書データの異動事由に係る取扱上の留意点</t>
  </si>
  <si>
    <t>異動事由コード別必須項目一覧（取得及びその他の変更）</t>
  </si>
  <si>
    <t>レイアウト</t>
  </si>
  <si>
    <t>Ⅵ</t>
  </si>
  <si>
    <t>異動事由入力順序</t>
  </si>
  <si>
    <t>ファイル名に「．ｔｘｔ」等の拡張子は付加しないこと。</t>
  </si>
  <si>
    <t>（固定長レコードの場合）</t>
  </si>
  <si>
    <t>どの異動事由を当申告書データの対象とするかどうかは、各共済組合の取り決めによる。</t>
  </si>
  <si>
    <t>◎</t>
  </si>
  <si>
    <t>レイアウト区分</t>
  </si>
  <si>
    <t>固定値「１」とする。</t>
  </si>
  <si>
    <t>別頁（Ⅱ）のとおり</t>
  </si>
  <si>
    <t>レイアウト区分</t>
  </si>
  <si>
    <t>◎</t>
  </si>
  <si>
    <t>漢字使用</t>
  </si>
  <si>
    <t>有り（漢字コードはシフトＪＩＳとする）</t>
  </si>
  <si>
    <t>◎</t>
  </si>
  <si>
    <t>１．ファイル仕様</t>
  </si>
  <si>
    <t>（１）</t>
  </si>
  <si>
    <t>（２）</t>
  </si>
  <si>
    <t>（３）</t>
  </si>
  <si>
    <t>（４）</t>
  </si>
  <si>
    <t>（５）</t>
  </si>
  <si>
    <t>２．媒体仕様</t>
  </si>
  <si>
    <t>対象外である。それらの異動は、「報告明細書データ」により入力すること。</t>
  </si>
  <si>
    <t>資格取得後の企業、会計支出科目、組合員種別及び標準報酬月額の異動については、「組合員申告書データ」の</t>
  </si>
  <si>
    <t>予備２</t>
  </si>
  <si>
    <t>予備３</t>
  </si>
  <si>
    <t>予備４</t>
  </si>
  <si>
    <t>予備５</t>
  </si>
  <si>
    <t>予備６</t>
  </si>
  <si>
    <t>予備１</t>
  </si>
  <si>
    <t>予備２</t>
  </si>
  <si>
    <t>予備３</t>
  </si>
  <si>
    <t>予備４</t>
  </si>
  <si>
    <t>予備５</t>
  </si>
  <si>
    <t>予備６</t>
  </si>
  <si>
    <t>X</t>
  </si>
  <si>
    <t>「空白」とする。</t>
  </si>
  <si>
    <t>普通：１、当座：２、その他：９、但し、ゆうちょ銀行の場合は０（ゼロ）</t>
  </si>
  <si>
    <t>ＫＵＭＩＡＩＩＮ（半角大文字）</t>
  </si>
  <si>
    <t>　推奨媒体については以下のとおり。</t>
  </si>
  <si>
    <t>（１）</t>
  </si>
  <si>
    <t>（２）</t>
  </si>
  <si>
    <t>種類</t>
  </si>
  <si>
    <t>フォーマット</t>
  </si>
  <si>
    <t>５１４バイト（５１２バイト＋改行コード）</t>
  </si>
  <si>
    <t>＊１</t>
  </si>
  <si>
    <t>＊２</t>
  </si>
  <si>
    <t>＊３</t>
  </si>
  <si>
    <t>ＣＳＶ形式レコードの場合、各項目の間に項目区切り「，（カンマ）」を設定する。</t>
  </si>
  <si>
    <t>項目を省略する場合についても項目区切りは省略しない。</t>
  </si>
  <si>
    <t>また、各項目については、「””（ダブルコーテーション）」等で囲まないこと。</t>
  </si>
  <si>
    <t>但し、ＣＳＶ形式レコードの場合、「．ｃｓｖ」の拡張子を付加すること。</t>
  </si>
  <si>
    <t>住所２（カナ）</t>
  </si>
  <si>
    <t>住所３（カナ）</t>
  </si>
  <si>
    <t>住所２（漢字）</t>
  </si>
  <si>
    <t>住所３（漢字）</t>
  </si>
  <si>
    <t>上記のカタカナ住所明細外のアパート・マンション名の方書など。</t>
  </si>
  <si>
    <t>上記の住所明細外のアパート・マンション名の方書など。漢字タイプ：２バイト文字で15文字以内。</t>
  </si>
  <si>
    <t>企業コード、部課署番号及び会計支出科目は、資格取得した（内部転入を含む）所属所（企業）の番号</t>
  </si>
  <si>
    <t>体系に従うこと。</t>
  </si>
  <si>
    <t>Ⅱ  レイアウト</t>
  </si>
  <si>
    <t>住所２（漢字）</t>
  </si>
  <si>
    <t>住所３（漢字）</t>
  </si>
  <si>
    <t>住所２（カナ）</t>
  </si>
  <si>
    <t>住所３（カナ）</t>
  </si>
  <si>
    <t>その者の異動した日の属する月初に受けるべき非固定的給与。（現物によるものの額を含む）</t>
  </si>
  <si>
    <t>市区町村名より下位の住所明細（字・町名及び番地等）。漢字タイプ：２バイト文字で15文字以内。</t>
  </si>
  <si>
    <t>市区町村名より下位のカタカナ住所明細（字・町名及び番地等）。</t>
  </si>
  <si>
    <t>全国銀行協会指定の銀行コード。
以下の金融機関情報は、共済組合からの給付金等の振込先情報</t>
  </si>
  <si>
    <t>全国銀行協会指定の銀行支店コード。</t>
  </si>
  <si>
    <t>ＨＥＸｺｰﾄﾞ「０Ｄ０Ａ：ｾﾞﾛ､ﾃﾞｨ､ｾﾞﾛ､ｴｲ」を設定。</t>
  </si>
  <si>
    <t>＊１</t>
  </si>
  <si>
    <t>＊２</t>
  </si>
  <si>
    <t>＊３</t>
  </si>
  <si>
    <t>＊４</t>
  </si>
  <si>
    <t>＊５</t>
  </si>
  <si>
    <t>＊６</t>
  </si>
  <si>
    <t>＊７</t>
  </si>
  <si>
    <t>現職者記録番号</t>
  </si>
  <si>
    <t>政令市以外は使用不可。</t>
  </si>
  <si>
    <t>現職者記録番号</t>
  </si>
  <si>
    <t>ＣＤ－Ｒ、ＣＤ－ＲＷ</t>
  </si>
  <si>
    <t>○</t>
  </si>
  <si>
    <t>○</t>
  </si>
  <si>
    <t xml:space="preserve"> 「CD/DVDプレイヤーで使用する」を選択）</t>
  </si>
  <si>
    <t>（Windows7の場合、「ディスクの書き込み」画面において、</t>
  </si>
  <si>
    <t>各ＯＳの標準装備による書き込み機能により実施</t>
  </si>
  <si>
    <t>Excelの列名</t>
  </si>
  <si>
    <t>所属所</t>
  </si>
  <si>
    <t>５桁の所属所コード</t>
  </si>
  <si>
    <t>A</t>
  </si>
  <si>
    <t>証番号</t>
  </si>
  <si>
    <t>８桁の組合員証番号</t>
  </si>
  <si>
    <t>B</t>
  </si>
  <si>
    <t>異動事由</t>
  </si>
  <si>
    <t>C</t>
  </si>
  <si>
    <t>D</t>
  </si>
  <si>
    <t>E</t>
  </si>
  <si>
    <t>その者のカタカナ氏名。姓と名の間に1バイトの空白。</t>
  </si>
  <si>
    <t>F</t>
  </si>
  <si>
    <t>氏名（漢字）</t>
  </si>
  <si>
    <t>その者の氏名。姓と名の間に２バイトの空白。漢字タイプ：２バイト文字で12文字以内。</t>
  </si>
  <si>
    <t>G</t>
  </si>
  <si>
    <t>性別</t>
  </si>
  <si>
    <t>H</t>
  </si>
  <si>
    <t>生年月日</t>
  </si>
  <si>
    <t>I</t>
  </si>
  <si>
    <t>職員番号</t>
  </si>
  <si>
    <t>その者の所属所における認識番号。</t>
  </si>
  <si>
    <t>J</t>
  </si>
  <si>
    <t>職種</t>
  </si>
  <si>
    <t>K</t>
  </si>
  <si>
    <t>基礎年金番号</t>
  </si>
  <si>
    <t>その者の基礎年金番号。</t>
  </si>
  <si>
    <t>L</t>
  </si>
  <si>
    <t>企業</t>
  </si>
  <si>
    <t>その者の属する公営企業コード。</t>
  </si>
  <si>
    <t>M</t>
  </si>
  <si>
    <t>その者の属する部課署コード。</t>
  </si>
  <si>
    <t>N</t>
  </si>
  <si>
    <t>その者の給与支払予算科目コード。</t>
  </si>
  <si>
    <t>O</t>
  </si>
  <si>
    <t>P</t>
  </si>
  <si>
    <t>その者の異動した日の属する月初に受けるべき固定的給与。（現物によるものの額を含む）</t>
  </si>
  <si>
    <t>Q</t>
  </si>
  <si>
    <t>R</t>
  </si>
  <si>
    <t>S</t>
  </si>
  <si>
    <t>T</t>
  </si>
  <si>
    <t>U</t>
  </si>
  <si>
    <t>V</t>
  </si>
  <si>
    <t>W</t>
  </si>
  <si>
    <t>その者の標準報酬等級（退職等年金）。</t>
  </si>
  <si>
    <t>X</t>
  </si>
  <si>
    <t>その者の標準報酬月額（退職等年金）。〔千円単位〕</t>
  </si>
  <si>
    <t>Y</t>
  </si>
  <si>
    <t>郵便番号</t>
  </si>
  <si>
    <t>７桁で入力。住所コード＝市区町村名は、郵便番号から自動設定される。</t>
  </si>
  <si>
    <t>Z</t>
  </si>
  <si>
    <t>X</t>
  </si>
  <si>
    <t>AA</t>
  </si>
  <si>
    <t>AB</t>
  </si>
  <si>
    <t>AC</t>
  </si>
  <si>
    <t>AD</t>
  </si>
  <si>
    <t>電話番号</t>
  </si>
  <si>
    <t>X</t>
  </si>
  <si>
    <t>ハイフン（－）の入力も可能。</t>
  </si>
  <si>
    <t>AE</t>
  </si>
  <si>
    <t>銀行番号</t>
  </si>
  <si>
    <t>AF</t>
  </si>
  <si>
    <t>支店番号</t>
  </si>
  <si>
    <t>AG</t>
  </si>
  <si>
    <t>口座番号</t>
  </si>
  <si>
    <t>７桁で入力。</t>
  </si>
  <si>
    <t>AH</t>
  </si>
  <si>
    <t>預金種目</t>
  </si>
  <si>
    <t>１：普通、２：当座、９：その他
但し、ゆうちょ銀行の場合は０（ゼロ）</t>
  </si>
  <si>
    <t>AI</t>
  </si>
  <si>
    <t>所属所</t>
  </si>
  <si>
    <t>AJ</t>
  </si>
  <si>
    <t>証番号</t>
  </si>
  <si>
    <t>AK</t>
  </si>
  <si>
    <t>AL</t>
  </si>
  <si>
    <t>AM</t>
  </si>
  <si>
    <t>AN</t>
  </si>
  <si>
    <t>AO</t>
  </si>
  <si>
    <t>AP</t>
  </si>
  <si>
    <t>AQ</t>
  </si>
  <si>
    <t>AR</t>
  </si>
  <si>
    <t>AS</t>
  </si>
  <si>
    <t>AT</t>
  </si>
  <si>
    <t>＊１</t>
  </si>
  <si>
    <t>＊２</t>
  </si>
  <si>
    <t>ExcelによるＣＳＶ形式データを作成する場合、各項目は「Excelの列名」に該当する列（セル）</t>
  </si>
  <si>
    <t>＊３</t>
  </si>
  <si>
    <t>数字項目の場合、前ゼロの設定は不要。</t>
  </si>
  <si>
    <t>＊４</t>
  </si>
  <si>
    <t>＊５</t>
  </si>
  <si>
    <t>異動年月日、生年月日について</t>
  </si>
  <si>
    <t>１．和暦（元号コード＋年月日、７桁）</t>
  </si>
  <si>
    <t>　　例　平成27年10月1日の場合⇒平成27年10月1日</t>
  </si>
  <si>
    <t xml:space="preserve">                               2015/10/1</t>
  </si>
  <si>
    <t xml:space="preserve">                               H27.10.1</t>
  </si>
  <si>
    <t xml:space="preserve">                               2015年10月1日</t>
  </si>
  <si>
    <t>レイアウト【ＣＳＶ形式でデータを作成する場合】</t>
  </si>
  <si>
    <t>【ＣＳＶ形式でデータを作成する場合】</t>
  </si>
  <si>
    <t>◇</t>
  </si>
  <si>
    <r>
      <t>　　★</t>
    </r>
    <r>
      <rPr>
        <sz val="12"/>
        <rFont val="ＭＳ 明朝"/>
        <family val="1"/>
      </rPr>
      <t>＝企業を使用する場合必須。</t>
    </r>
  </si>
  <si>
    <r>
      <t xml:space="preserve"> </t>
    </r>
    <r>
      <rPr>
        <sz val="12"/>
        <rFont val="ＭＳ 明朝"/>
        <family val="1"/>
      </rPr>
      <t xml:space="preserve"> 　　</t>
    </r>
    <r>
      <rPr>
        <sz val="12"/>
        <rFont val="ＭＳ 明朝"/>
        <family val="1"/>
      </rPr>
      <t>企業コードを使用しない場合は、</t>
    </r>
  </si>
  <si>
    <t xml:space="preserve">  　　当該項目を全桁ゼロとする。</t>
  </si>
  <si>
    <r>
      <t>　　□</t>
    </r>
    <r>
      <rPr>
        <sz val="12"/>
        <rFont val="ＭＳ 明朝"/>
        <family val="1"/>
      </rPr>
      <t>＝入力不可（タイプ別初期値セット）</t>
    </r>
  </si>
  <si>
    <t>予備１</t>
  </si>
  <si>
    <t>「空欄」とする。</t>
  </si>
  <si>
    <t>に設定すること。また、報告不要な項目は「空欄」とする。</t>
  </si>
  <si>
    <t>数字項目で「空欄」の場合、取込時にゼロに置き換えて取込を実施する。</t>
  </si>
  <si>
    <r>
      <t>　　無印及びａ/ｂ/ｃ</t>
    </r>
    <r>
      <rPr>
        <sz val="12"/>
        <rFont val="ＭＳ 明朝"/>
        <family val="1"/>
      </rPr>
      <t>＝入力がある場合は更新する。</t>
    </r>
  </si>
  <si>
    <t>ａ/ｃ</t>
  </si>
  <si>
    <t>ｃ</t>
  </si>
  <si>
    <t>ｃ</t>
  </si>
  <si>
    <t xml:space="preserve">  </t>
  </si>
  <si>
    <t>異動年月日等の設定については、以下の表のとおり。（西暦（8桁）は未対応。）</t>
  </si>
  <si>
    <r>
      <t>　　◎</t>
    </r>
    <r>
      <rPr>
        <sz val="12"/>
        <rFont val="ＭＳ 明朝"/>
        <family val="1"/>
      </rPr>
      <t>＝必須項目</t>
    </r>
  </si>
  <si>
    <r>
      <t>　　ａ＝住所情報は、セット(一括</t>
    </r>
    <r>
      <rPr>
        <sz val="12"/>
        <rFont val="ＭＳ 明朝"/>
        <family val="1"/>
      </rPr>
      <t>)</t>
    </r>
    <r>
      <rPr>
        <sz val="12"/>
        <rFont val="ＭＳ 明朝"/>
        <family val="1"/>
      </rPr>
      <t>入力</t>
    </r>
  </si>
  <si>
    <r>
      <t>　　ｂ＝金融機関情報は、セット(一括</t>
    </r>
    <r>
      <rPr>
        <sz val="12"/>
        <rFont val="ＭＳ 明朝"/>
        <family val="1"/>
      </rPr>
      <t>)</t>
    </r>
    <r>
      <rPr>
        <sz val="12"/>
        <rFont val="ＭＳ 明朝"/>
        <family val="1"/>
      </rPr>
      <t>入力</t>
    </r>
  </si>
  <si>
    <r>
      <t>　　ｃ＝住所情報（カナ）は、セット(一括</t>
    </r>
    <r>
      <rPr>
        <sz val="12"/>
        <rFont val="ＭＳ 明朝"/>
        <family val="1"/>
      </rPr>
      <t>)</t>
    </r>
    <r>
      <rPr>
        <sz val="12"/>
        <rFont val="ＭＳ 明朝"/>
        <family val="1"/>
      </rPr>
      <t>入力</t>
    </r>
  </si>
  <si>
    <t>その者の標準報酬等級（短期）。（長期のみ適用者は入力不可）</t>
  </si>
  <si>
    <t>その者の標準報酬月額（短期）。〔千円単位〕（長期のみ適用者は入力不可）</t>
  </si>
  <si>
    <t>　　　　（更新時の条件画面指定により選択）</t>
  </si>
  <si>
    <t>　　　　データ更新時に合計より判別した標準報酬</t>
  </si>
  <si>
    <t>　　　　月額・等級の設定も可。</t>
  </si>
  <si>
    <t>　＜異動事由＞</t>
  </si>
  <si>
    <t>　＜記号の凡例＞</t>
  </si>
  <si>
    <t>　　21＝新規取得</t>
  </si>
  <si>
    <t>　　　　当共済組合の資格を初めて取得したとき。</t>
  </si>
  <si>
    <r>
      <t>　　　　再就職等でも新規採番は｢21</t>
    </r>
    <r>
      <rPr>
        <sz val="12"/>
        <rFont val="ＭＳ 明朝"/>
        <family val="1"/>
      </rPr>
      <t>｣</t>
    </r>
    <r>
      <rPr>
        <sz val="12"/>
        <rFont val="ＭＳ 明朝"/>
        <family val="1"/>
      </rPr>
      <t>とする。</t>
    </r>
  </si>
  <si>
    <t>　　22＝内部転入</t>
  </si>
  <si>
    <t>　　　　自共済組合内部の他所属所からの異動で</t>
  </si>
  <si>
    <t>　　　　証番号を新規採番するとき。</t>
  </si>
  <si>
    <t>　　23＝外部転入</t>
  </si>
  <si>
    <r>
      <t>　　　　他の共済組合(国・地方共済</t>
    </r>
    <r>
      <rPr>
        <sz val="12"/>
        <rFont val="ＭＳ 明朝"/>
        <family val="1"/>
      </rPr>
      <t>)からの</t>
    </r>
    <r>
      <rPr>
        <sz val="12"/>
        <rFont val="ＭＳ 明朝"/>
        <family val="1"/>
      </rPr>
      <t>異動で</t>
    </r>
  </si>
  <si>
    <t>　　24＝再取得</t>
  </si>
  <si>
    <t>　　　　再就職等で以前と同じ証番号を使うとき。</t>
  </si>
  <si>
    <t>　　25＝内部再転入</t>
  </si>
  <si>
    <t>　　　　内部転入で以前と同じ証番号を使うとき。</t>
  </si>
  <si>
    <t>　　26＝外部再転入</t>
  </si>
  <si>
    <t>　　　　外部転入で以前と同じ証番号を使うとき。</t>
  </si>
  <si>
    <t>その者の標準報酬月額（短期）。〔千円単位〕（長期のみ適用者は入力不可）</t>
  </si>
  <si>
    <t>その者の性別。（1:男、2:女）</t>
  </si>
  <si>
    <t>◎</t>
  </si>
  <si>
    <t>その者の属する部課署コード。使用しない場合は、全桁ゼロ。転入時は転入先の番号体系に従う。</t>
  </si>
  <si>
    <t>その者の給与支払予算科目コード。使用しない場合は、全桁ゼロ。転入時は転入先の番号体系に従う。</t>
  </si>
  <si>
    <t>その者の異動した日の属する月初に受けるべき固定的給与。（現物によるものの額を含む）（長期のみ適用者は入力不可）</t>
  </si>
  <si>
    <t>その者の異動した日の属する月初に受けるべき非固定的給与。（現物によるものの額を含む）（長期のみ適用者は入力不可）</t>
  </si>
  <si>
    <t>＊ＵＳＢメモリについても使用可能。</t>
  </si>
  <si>
    <t>X</t>
  </si>
  <si>
    <t>X</t>
  </si>
  <si>
    <r>
      <t>　　○</t>
    </r>
    <r>
      <rPr>
        <sz val="12"/>
        <rFont val="ＭＳ 明朝"/>
        <family val="1"/>
      </rPr>
      <t>＝短期適用者は必須</t>
    </r>
  </si>
  <si>
    <r>
      <t>　　◇</t>
    </r>
    <r>
      <rPr>
        <sz val="12"/>
        <rFont val="ＭＳ 明朝"/>
        <family val="1"/>
      </rPr>
      <t>＝必須項目</t>
    </r>
  </si>
  <si>
    <t>その者の属する公営企業コード。（数値）
使用しない又は本庁の場合は、全桁ゼロ。</t>
  </si>
  <si>
    <t>在職派遣組合員</t>
  </si>
  <si>
    <t>退職派遣組合員</t>
  </si>
  <si>
    <t>特別職</t>
  </si>
  <si>
    <t>後期高齢適用者</t>
  </si>
  <si>
    <t>（ 市町村長  ）</t>
  </si>
  <si>
    <t>（特別・臨時）</t>
  </si>
  <si>
    <t>（特別・臨時）</t>
  </si>
  <si>
    <t>70歳以上組合員</t>
  </si>
  <si>
    <t>（ 市町村長  ）</t>
  </si>
  <si>
    <t>（一般・労組）</t>
  </si>
  <si>
    <t>　　　　但し、報告データが未設定の場合、</t>
  </si>
  <si>
    <t>未定義</t>
  </si>
  <si>
    <r>
      <t>固定長レコード</t>
    </r>
    <r>
      <rPr>
        <sz val="12"/>
        <rFont val="ＭＳ 明朝"/>
        <family val="1"/>
      </rPr>
      <t>またはＣＳＶ形式レコード</t>
    </r>
  </si>
  <si>
    <t>固定的給与と非固定的給与の合計。長期のみ適用者の場合、派遣先健保の標準報酬月額(円）を設定。</t>
  </si>
  <si>
    <r>
      <t xml:space="preserve">標準報酬等級
</t>
    </r>
    <r>
      <rPr>
        <sz val="12"/>
        <rFont val="ＭＳ 明朝"/>
        <family val="1"/>
      </rPr>
      <t>（厚年）</t>
    </r>
  </si>
  <si>
    <t>その者の標準報酬等級（厚年）。</t>
  </si>
  <si>
    <r>
      <t xml:space="preserve">標準報酬月額
</t>
    </r>
    <r>
      <rPr>
        <sz val="12"/>
        <rFont val="ＭＳ 明朝"/>
        <family val="1"/>
      </rPr>
      <t>（厚年）</t>
    </r>
  </si>
  <si>
    <t>その者の標準報酬月額（厚年）。〔千円単位〕</t>
  </si>
  <si>
    <t>※青字は前回からの変更箇所</t>
  </si>
  <si>
    <t>異動事由の発生年月日。下記の＊５を参照。</t>
  </si>
  <si>
    <t>その者の生年月日。下記の＊５を参照。</t>
  </si>
  <si>
    <r>
      <t>等級</t>
    </r>
    <r>
      <rPr>
        <sz val="12"/>
        <rFont val="ＭＳ 明朝"/>
        <family val="1"/>
      </rPr>
      <t>（厚年）</t>
    </r>
  </si>
  <si>
    <r>
      <t>月額</t>
    </r>
    <r>
      <rPr>
        <sz val="12"/>
        <rFont val="ＭＳ 明朝"/>
        <family val="1"/>
      </rPr>
      <t>（厚年）</t>
    </r>
  </si>
  <si>
    <t>未定義</t>
  </si>
  <si>
    <t>以下のExcelでの日付（「セルの書式設定」の「表示設定」の日付）については、</t>
  </si>
  <si>
    <r>
      <t>使用不可</t>
    </r>
    <r>
      <rPr>
        <sz val="10"/>
        <color indexed="12"/>
        <rFont val="ＭＳ 明朝"/>
        <family val="1"/>
      </rPr>
      <t>となります。</t>
    </r>
  </si>
  <si>
    <t>平成３０年１１月９日</t>
  </si>
  <si>
    <t>同一人物が同一番号で復職した場合に使用する。</t>
  </si>
  <si>
    <t>←（1　フルタイム再任用職員　2　フルタイム会計年度任用職員　3　臨時的任用職員）　　</t>
  </si>
  <si>
    <t>←会計支出科目コード使用している所属所は必須（報告の際まだ決まっていない場合は1で報告ください。）</t>
  </si>
  <si>
    <t>←かならず　1　を入力する</t>
  </si>
  <si>
    <t>その者の基礎年金番号。既付番者で新規取得時のみ。ただしその際も必須項目ではない。</t>
  </si>
  <si>
    <t>Ⅳ</t>
  </si>
  <si>
    <t>Ⅴ</t>
  </si>
  <si>
    <t>口座番号は、桁数にかかわらず「番号」の最後の「１」をとる</t>
  </si>
  <si>
    <t>異動事由入力時必須で固定値「２：登録」とする。その他の変更時は入力不可：ゼロとする。</t>
  </si>
  <si>
    <t>会計年度任用職員</t>
  </si>
  <si>
    <t>臨時的任用職員</t>
  </si>
  <si>
    <t>再任用職員</t>
  </si>
  <si>
    <t>所属所</t>
  </si>
  <si>
    <t>証番号</t>
  </si>
  <si>
    <t>企業</t>
  </si>
  <si>
    <t>部課署番号</t>
  </si>
  <si>
    <t>会計支出科目</t>
  </si>
  <si>
    <t>組合員種別</t>
  </si>
  <si>
    <t>固定的給与</t>
  </si>
  <si>
    <t>非固定的給与</t>
  </si>
  <si>
    <t>合計</t>
  </si>
  <si>
    <t>標準報酬等級</t>
  </si>
  <si>
    <t>〒</t>
  </si>
  <si>
    <t>電話番号</t>
  </si>
  <si>
    <t>銀行番号</t>
  </si>
  <si>
    <t>支店番号</t>
  </si>
  <si>
    <t>口座番号</t>
  </si>
  <si>
    <t>預金種目</t>
  </si>
  <si>
    <t>現職者記録番号</t>
  </si>
  <si>
    <t>未定義</t>
  </si>
  <si>
    <t>予備1　</t>
  </si>
  <si>
    <t>レイアウト区分</t>
  </si>
  <si>
    <t>ｷﾖｳｻｲ　ﾀﾛｳ</t>
  </si>
  <si>
    <t>共済　太郎</t>
  </si>
  <si>
    <t>旭町116番地37</t>
  </si>
  <si>
    <t>自治会館3階</t>
  </si>
  <si>
    <t>ｱｻﾋﾏﾁ116ﾊﾞﾝﾁ37</t>
  </si>
  <si>
    <t>ｼﾞﾁｶｲｶﾝ3ｶｲ</t>
  </si>
  <si>
    <t>←再取得（同一人物が復職した組合員）の場合は、同一番号で付番する。</t>
  </si>
  <si>
    <t>８桁の組合員証番号〔例：００００１２３４〕</t>
  </si>
  <si>
    <t>←企業コード使用している所属所は入力</t>
  </si>
  <si>
    <t>←部課署番号コード使用している所属所は入力</t>
  </si>
  <si>
    <t>Ⅷ　ゆうちょ銀行の記号番号を口座番号に変換</t>
  </si>
  <si>
    <t>外部（国、県、公立、警察、他県の市町村）の共済組合から転入しＡ所属所の職員となつた組合員</t>
  </si>
  <si>
    <t>Ａ所属所の職員が外部（国、県、公立、警察、他県の市町村）の共済組合に転出後、再転入により</t>
  </si>
  <si>
    <t>Ａ所属所の職員となった組合員</t>
  </si>
  <si>
    <t>新規取得</t>
  </si>
  <si>
    <r>
      <t>外部転入</t>
    </r>
    <r>
      <rPr>
        <sz val="10"/>
        <rFont val="ＭＳ 明朝"/>
        <family val="1"/>
      </rPr>
      <t>※1</t>
    </r>
  </si>
  <si>
    <r>
      <t>　</t>
    </r>
    <r>
      <rPr>
        <sz val="10"/>
        <rFont val="ＭＳ 明朝"/>
        <family val="1"/>
      </rPr>
      <t>※1</t>
    </r>
    <r>
      <rPr>
        <sz val="12"/>
        <rFont val="ＭＳ 明朝"/>
        <family val="1"/>
      </rPr>
      <t>23：外部転入</t>
    </r>
  </si>
  <si>
    <r>
      <t>　</t>
    </r>
    <r>
      <rPr>
        <sz val="10"/>
        <rFont val="ＭＳ 明朝"/>
        <family val="1"/>
      </rPr>
      <t>※2</t>
    </r>
    <r>
      <rPr>
        <sz val="12"/>
        <rFont val="ＭＳ 明朝"/>
        <family val="1"/>
      </rPr>
      <t>26：外部再転入</t>
    </r>
  </si>
  <si>
    <t>外部再転入</t>
  </si>
  <si>
    <t>※2</t>
  </si>
  <si>
    <t>Ⅸ　その他の留意点</t>
  </si>
  <si>
    <t>職種コード表</t>
  </si>
  <si>
    <t>Ⅶ</t>
  </si>
  <si>
    <t>部課署番号・企業コード</t>
  </si>
  <si>
    <t>Ⅷ</t>
  </si>
  <si>
    <t>ゆうちょ銀行の記号番号を口座番号に変換</t>
  </si>
  <si>
    <t>Ⅸ</t>
  </si>
  <si>
    <t>その他の留意点</t>
  </si>
  <si>
    <t>異動事由</t>
  </si>
  <si>
    <t>処理区分</t>
  </si>
  <si>
    <t>異動年月日</t>
  </si>
  <si>
    <t>氏名（ｶﾅ）</t>
  </si>
  <si>
    <t>氏名（漢字）</t>
  </si>
  <si>
    <t>性別</t>
  </si>
  <si>
    <t>生年月日</t>
  </si>
  <si>
    <t>予備</t>
  </si>
  <si>
    <t>職種</t>
  </si>
  <si>
    <t>基礎年金番号</t>
  </si>
  <si>
    <t>予備2</t>
  </si>
  <si>
    <t>予備3</t>
  </si>
  <si>
    <t>予備4</t>
  </si>
  <si>
    <t>予備5</t>
  </si>
  <si>
    <t>予備6</t>
  </si>
  <si>
    <t>住所2</t>
  </si>
  <si>
    <t>住所3</t>
  </si>
  <si>
    <t>住所2(ｶﾅ)</t>
  </si>
  <si>
    <t>住所3(ｶﾅ)</t>
  </si>
  <si>
    <t>別項「Ⅲ 異動事由コード別必須項目」及び
「Ⅳ　異動事由入力順序」を参照。</t>
  </si>
  <si>
    <r>
      <t>異動事由の発生年月日。（和暦：元号ｺｰﾄﾞ＋年月日）
（元号ｺｰﾄﾞ 4：平成、</t>
    </r>
    <r>
      <rPr>
        <sz val="10"/>
        <color indexed="12"/>
        <rFont val="ＭＳ 明朝"/>
        <family val="1"/>
      </rPr>
      <t>5：令和</t>
    </r>
    <r>
      <rPr>
        <sz val="10"/>
        <rFont val="ＭＳ 明朝"/>
        <family val="1"/>
      </rPr>
      <t xml:space="preserve">）
</t>
    </r>
    <r>
      <rPr>
        <sz val="10"/>
        <color indexed="12"/>
        <rFont val="ＭＳ 明朝"/>
        <family val="1"/>
      </rPr>
      <t>〔例：令和2年5月1日→5020501〕</t>
    </r>
  </si>
  <si>
    <r>
      <t>その者の生年月日。（和暦：元号ｺｰﾄﾞ＋年月日）
（元号ｺｰﾄﾞ　2：大正、3：昭和、4：平成、</t>
    </r>
    <r>
      <rPr>
        <sz val="10"/>
        <color indexed="12"/>
        <rFont val="ＭＳ 明朝"/>
        <family val="1"/>
      </rPr>
      <t>5：令和</t>
    </r>
    <r>
      <rPr>
        <sz val="10"/>
        <rFont val="ＭＳ 明朝"/>
        <family val="1"/>
      </rPr>
      <t>）</t>
    </r>
  </si>
  <si>
    <t>別項「Ⅶ 組合員種別コード表」を参照。</t>
  </si>
  <si>
    <r>
      <t>　　カナは大文字入力。　〇・・・ｷ</t>
    </r>
    <r>
      <rPr>
        <u val="single"/>
        <sz val="12"/>
        <rFont val="ＭＳ 明朝"/>
        <family val="1"/>
      </rPr>
      <t>ﾖ</t>
    </r>
    <r>
      <rPr>
        <sz val="12"/>
        <rFont val="ＭＳ 明朝"/>
        <family val="1"/>
      </rPr>
      <t>ｳｻｲ　×・・・ｷ</t>
    </r>
    <r>
      <rPr>
        <u val="single"/>
        <sz val="12"/>
        <rFont val="ＭＳ 明朝"/>
        <family val="1"/>
      </rPr>
      <t>ｮ</t>
    </r>
    <r>
      <rPr>
        <sz val="12"/>
        <rFont val="ＭＳ 明朝"/>
        <family val="1"/>
      </rPr>
      <t>ｳｻｲ</t>
    </r>
  </si>
  <si>
    <t>←アパート名にギリシャ数字は使用しないでください（例　Ⅰ　Ⅱ　Ⅲなどは１　２　３）</t>
  </si>
  <si>
    <t>異動事由による必須項目は、別項「Ⅲ 異動事由コード別必須項目」「Ⅳ　異動事由入力順序」</t>
  </si>
  <si>
    <t>を参照のこと。</t>
  </si>
  <si>
    <t>別項「Ⅲ 異動事由コード別必須項目」及び
「Ⅳ　異動事由入力順序」を参照。</t>
  </si>
  <si>
    <r>
      <t>　　例　平成27年10月1日の場合⇒4271001、令和2</t>
    </r>
    <r>
      <rPr>
        <sz val="10"/>
        <color indexed="12"/>
        <rFont val="ＭＳ 明朝"/>
        <family val="1"/>
      </rPr>
      <t>年5月1日の場合⇒50</t>
    </r>
    <r>
      <rPr>
        <sz val="10"/>
        <color indexed="12"/>
        <rFont val="ＭＳ 明朝"/>
        <family val="1"/>
      </rPr>
      <t>2</t>
    </r>
    <r>
      <rPr>
        <sz val="10"/>
        <color indexed="12"/>
        <rFont val="ＭＳ 明朝"/>
        <family val="1"/>
      </rPr>
      <t>0501</t>
    </r>
  </si>
  <si>
    <t>異動事由による必須項目については、別項「Ⅲ 異動事由コード別必須項目」「Ⅳ　異動事由</t>
  </si>
  <si>
    <t>入力順序」を参照のこと。</t>
  </si>
  <si>
    <t>Ⅳ　異動事由入力順序</t>
  </si>
  <si>
    <t>Ⅴ　職種コード表</t>
  </si>
  <si>
    <t>Ⅵ　部課署番号・企業コード</t>
  </si>
  <si>
    <t>Ⅶ　組合員種別コード表</t>
  </si>
  <si>
    <r>
      <t xml:space="preserve">特に、当申告書データでは、別項「Ⅳ </t>
    </r>
    <r>
      <rPr>
        <sz val="12"/>
        <rFont val="ＭＳ 明朝"/>
        <family val="1"/>
      </rPr>
      <t>異動事由入力順序」に記載の制限があることに注意のこと</t>
    </r>
    <r>
      <rPr>
        <sz val="12"/>
        <rFont val="ＭＳ 明朝"/>
        <family val="1"/>
      </rPr>
      <t>。</t>
    </r>
  </si>
  <si>
    <t>組合員種別コード表</t>
  </si>
  <si>
    <t>店番は、「記号」の左から２～３桁目の数字の最後に「８」をつける</t>
  </si>
  <si>
    <t>その者の職種。右記1.2.3以外は入力不要。</t>
  </si>
  <si>
    <t>←基礎年金番号の報告は必須　（20歳未満で基礎年金番号が付番されてない方は除く）</t>
  </si>
  <si>
    <t>←必須項目（報告の際まだ決まっていない場合は1で報告ください。）</t>
  </si>
  <si>
    <t>　　内部転入又は内部再転入の場合は、前所属所から記号番号を確認し、入力する。</t>
  </si>
  <si>
    <t>記号</t>
  </si>
  <si>
    <t>番号</t>
  </si>
  <si>
    <t>店番</t>
  </si>
  <si>
    <t>口座
番号</t>
  </si>
  <si>
    <t xml:space="preserve"> （銀行コード　9900）</t>
  </si>
  <si>
    <t>「Ⅵ　部課署番号・企業コード」12p参照</t>
  </si>
  <si>
    <t>←ゆうちょ銀行を設定する場合は、「Ⅷ　ゆうちょ銀行の記号番号を口座番号に変換」14pを確認ください。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</si>
</sst>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000\-00"/>
    <numFmt numFmtId="178" formatCode="yyyy/m/d;@"/>
    <numFmt numFmtId="179" formatCode="&quot;Yes&quot;;&quot;Yes&quot;;&quot;No&quot;"/>
    <numFmt numFmtId="180" formatCode="&quot;True&quot;;&quot;True&quot;;&quot;False&quot;"/>
    <numFmt numFmtId="181" formatCode="&quot;On&quot;;&quot;On&quot;;&quot;Off&quot;"/>
    <numFmt numFmtId="182" formatCode="[$€-2]\ #,##0.00_);[Red]\([$€-2]\ #,##0.00\)"/>
  </numFmts>
  <fonts count="105">
    <font>
      <sz val="12"/>
      <name val="ＭＳ 明朝"/>
      <family val="1"/>
    </font>
    <font>
      <b/>
      <sz val="12"/>
      <name val="ＭＳ 明朝"/>
      <family val="1"/>
    </font>
    <font>
      <i/>
      <sz val="12"/>
      <name val="ＭＳ 明朝"/>
      <family val="1"/>
    </font>
    <font>
      <b/>
      <i/>
      <sz val="12"/>
      <name val="ＭＳ 明朝"/>
      <family val="1"/>
    </font>
    <font>
      <sz val="6"/>
      <name val="ＭＳ 明朝"/>
      <family val="1"/>
    </font>
    <font>
      <b/>
      <sz val="14"/>
      <name val="ＭＳ 明朝"/>
      <family val="1"/>
    </font>
    <font>
      <b/>
      <sz val="16"/>
      <name val="ＭＳ 明朝"/>
      <family val="1"/>
    </font>
    <font>
      <sz val="11"/>
      <name val="ＭＳ 明朝"/>
      <family val="1"/>
    </font>
    <font>
      <sz val="10"/>
      <name val="ＭＳ 明朝"/>
      <family val="1"/>
    </font>
    <font>
      <sz val="11"/>
      <name val="明朝"/>
      <family val="1"/>
    </font>
    <font>
      <sz val="10"/>
      <name val="ｺﾞｼｯｸ"/>
      <family val="3"/>
    </font>
    <font>
      <sz val="11"/>
      <name val="ｺﾞｼｯｸ"/>
      <family val="3"/>
    </font>
    <font>
      <b/>
      <sz val="20"/>
      <name val="ｺﾞｼｯｸ"/>
      <family val="3"/>
    </font>
    <font>
      <b/>
      <i/>
      <sz val="10"/>
      <name val="ｺﾞｼｯｸ"/>
      <family val="3"/>
    </font>
    <font>
      <b/>
      <sz val="14"/>
      <name val="明朝"/>
      <family val="1"/>
    </font>
    <font>
      <b/>
      <sz val="18"/>
      <name val="明朝"/>
      <family val="1"/>
    </font>
    <font>
      <b/>
      <sz val="18"/>
      <name val="ＭＳ 明朝"/>
      <family val="1"/>
    </font>
    <font>
      <sz val="12"/>
      <name val="Century Schoolbook"/>
      <family val="1"/>
    </font>
    <font>
      <b/>
      <sz val="20"/>
      <name val="ＭＳ 明朝"/>
      <family val="1"/>
    </font>
    <font>
      <sz val="14"/>
      <name val="ＭＳ 明朝"/>
      <family val="1"/>
    </font>
    <font>
      <sz val="6"/>
      <name val="ＭＳ Ｐ明朝"/>
      <family val="1"/>
    </font>
    <font>
      <sz val="12"/>
      <color indexed="10"/>
      <name val="ＭＳ 明朝"/>
      <family val="1"/>
    </font>
    <font>
      <b/>
      <sz val="12"/>
      <color indexed="10"/>
      <name val="ＭＳ 明朝"/>
      <family val="1"/>
    </font>
    <font>
      <b/>
      <sz val="12"/>
      <color indexed="14"/>
      <name val="ＭＳ 明朝"/>
      <family val="1"/>
    </font>
    <font>
      <b/>
      <sz val="12"/>
      <color indexed="17"/>
      <name val="ＭＳ 明朝"/>
      <family val="1"/>
    </font>
    <font>
      <b/>
      <sz val="12"/>
      <color indexed="8"/>
      <name val="ＭＳ 明朝"/>
      <family val="1"/>
    </font>
    <font>
      <sz val="12"/>
      <color indexed="8"/>
      <name val="ＭＳ 明朝"/>
      <family val="1"/>
    </font>
    <font>
      <b/>
      <sz val="16"/>
      <color indexed="10"/>
      <name val="ＭＳ 明朝"/>
      <family val="1"/>
    </font>
    <font>
      <b/>
      <i/>
      <sz val="14"/>
      <name val="Century Schoolbook"/>
      <family val="1"/>
    </font>
    <font>
      <b/>
      <sz val="26"/>
      <name val="ＭＳ 明朝"/>
      <family val="1"/>
    </font>
    <font>
      <sz val="18"/>
      <name val="ＭＳ 明朝"/>
      <family val="1"/>
    </font>
    <font>
      <sz val="12"/>
      <color indexed="60"/>
      <name val="ＭＳ 明朝"/>
      <family val="1"/>
    </font>
    <font>
      <b/>
      <sz val="12"/>
      <color indexed="60"/>
      <name val="ＭＳ 明朝"/>
      <family val="1"/>
    </font>
    <font>
      <sz val="12"/>
      <color indexed="14"/>
      <name val="ＭＳ 明朝"/>
      <family val="1"/>
    </font>
    <font>
      <sz val="10"/>
      <color indexed="12"/>
      <name val="ＭＳ 明朝"/>
      <family val="1"/>
    </font>
    <font>
      <u val="double"/>
      <sz val="10"/>
      <color indexed="12"/>
      <name val="ＭＳ 明朝"/>
      <family val="1"/>
    </font>
    <font>
      <sz val="20"/>
      <name val="ＭＳ Ｐゴシック"/>
      <family val="3"/>
    </font>
    <font>
      <sz val="16"/>
      <name val="ＭＳ 明朝"/>
      <family val="1"/>
    </font>
    <font>
      <sz val="6"/>
      <name val="ＭＳ Ｐゴシック"/>
      <family val="3"/>
    </font>
    <font>
      <b/>
      <sz val="13"/>
      <name val="ＭＳ 明朝"/>
      <family val="1"/>
    </font>
    <font>
      <u val="single"/>
      <sz val="12"/>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2"/>
      <color indexed="12"/>
      <name val="ＭＳ 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sz val="12"/>
      <color indexed="12"/>
      <name val="ＭＳ 明朝"/>
      <family val="1"/>
    </font>
    <font>
      <sz val="12"/>
      <color indexed="51"/>
      <name val="ＭＳ 明朝"/>
      <family val="1"/>
    </font>
    <font>
      <sz val="12"/>
      <name val="ＭＳ Ｐゴシック"/>
      <family val="3"/>
    </font>
    <font>
      <b/>
      <sz val="40"/>
      <color indexed="8"/>
      <name val="ＭＳ 明朝"/>
      <family val="1"/>
    </font>
    <font>
      <b/>
      <sz val="28"/>
      <color indexed="8"/>
      <name val="ＭＳ 明朝"/>
      <family val="1"/>
    </font>
    <font>
      <b/>
      <sz val="26"/>
      <color indexed="8"/>
      <name val="ＭＳ 明朝"/>
      <family val="1"/>
    </font>
    <font>
      <b/>
      <i/>
      <sz val="48"/>
      <color indexed="8"/>
      <name val="ＭＳ 明朝"/>
      <family val="1"/>
    </font>
    <font>
      <b/>
      <i/>
      <sz val="16"/>
      <color indexed="8"/>
      <name val="ＭＳ 明朝"/>
      <family val="1"/>
    </font>
    <font>
      <b/>
      <i/>
      <sz val="14"/>
      <color indexed="8"/>
      <name val="ＭＳ 明朝"/>
      <family val="1"/>
    </font>
    <font>
      <b/>
      <i/>
      <sz val="28"/>
      <color indexed="8"/>
      <name val="ＭＳ 明朝"/>
      <family val="1"/>
    </font>
    <font>
      <sz val="6"/>
      <color indexed="8"/>
      <name val="ＭＳ 明朝"/>
      <family val="1"/>
    </font>
    <font>
      <sz val="8"/>
      <color indexed="8"/>
      <name val="ＭＳ 明朝"/>
      <family val="1"/>
    </font>
    <font>
      <sz val="10"/>
      <color indexed="8"/>
      <name val="ＭＳ 明朝"/>
      <family val="1"/>
    </font>
    <font>
      <sz val="11"/>
      <color indexed="8"/>
      <name val="ＭＳ 明朝"/>
      <family val="1"/>
    </font>
    <font>
      <sz val="11"/>
      <color indexed="9"/>
      <name val="Calibri"/>
      <family val="2"/>
    </font>
    <font>
      <u val="single"/>
      <sz val="11"/>
      <color indexed="9"/>
      <name val="ＭＳ Ｐゴシック"/>
      <family val="3"/>
    </font>
    <font>
      <b/>
      <sz val="12"/>
      <color indexed="8"/>
      <name val="BIZ UDPゴシック"/>
      <family val="3"/>
    </font>
    <font>
      <b/>
      <sz val="11"/>
      <color indexed="8"/>
      <name val="BIZ UDPゴシック"/>
      <family val="3"/>
    </font>
    <font>
      <sz val="11"/>
      <color indexed="8"/>
      <name val="BIZ UDPゴシック"/>
      <family val="3"/>
    </font>
    <font>
      <u val="single"/>
      <sz val="11"/>
      <color indexed="8"/>
      <name val="BIZ UDPゴシック"/>
      <family val="3"/>
    </font>
    <font>
      <sz val="12"/>
      <color indexed="8"/>
      <name val="BIZ UDP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
      <sz val="10"/>
      <color rgb="FF0000FF"/>
      <name val="ＭＳ 明朝"/>
      <family val="1"/>
    </font>
    <font>
      <sz val="12"/>
      <color rgb="FF0000FF"/>
      <name val="ＭＳ 明朝"/>
      <family val="1"/>
    </font>
    <font>
      <b/>
      <sz val="12"/>
      <color rgb="FFFF0000"/>
      <name val="ＭＳ 明朝"/>
      <family val="1"/>
    </font>
    <font>
      <sz val="12"/>
      <color rgb="FFFF0000"/>
      <name val="ＭＳ 明朝"/>
      <family val="1"/>
    </font>
    <font>
      <sz val="12"/>
      <color rgb="FF92D050"/>
      <name val="ＭＳ 明朝"/>
      <family val="1"/>
    </font>
    <font>
      <sz val="12"/>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hair"/>
    </border>
    <border>
      <left style="hair"/>
      <right>
        <color indexed="63"/>
      </right>
      <top style="thin"/>
      <bottom>
        <color indexed="63"/>
      </bottom>
    </border>
    <border>
      <left style="hair"/>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hair"/>
      <right style="thin"/>
      <top>
        <color indexed="63"/>
      </top>
      <bottom style="hair"/>
    </border>
    <border>
      <left>
        <color indexed="63"/>
      </left>
      <right>
        <color indexed="63"/>
      </right>
      <top>
        <color indexed="63"/>
      </top>
      <bottom style="hair"/>
    </border>
    <border>
      <left style="hair"/>
      <right style="thin"/>
      <top>
        <color indexed="63"/>
      </top>
      <bottom style="thin"/>
    </border>
    <border>
      <left style="thin"/>
      <right>
        <color indexed="63"/>
      </right>
      <top>
        <color indexed="63"/>
      </top>
      <bottom>
        <color indexed="63"/>
      </bottom>
    </border>
    <border>
      <left style="hair"/>
      <right style="hair"/>
      <top style="thin"/>
      <bottom>
        <color indexed="63"/>
      </bottom>
    </border>
    <border>
      <left>
        <color indexed="63"/>
      </left>
      <right>
        <color indexed="63"/>
      </right>
      <top style="thin"/>
      <bottom style="hair"/>
    </border>
    <border>
      <left style="thin"/>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hair"/>
      <bottom style="hair"/>
    </border>
    <border>
      <left>
        <color indexed="63"/>
      </left>
      <right style="hair"/>
      <top style="hair"/>
      <bottom style="hair"/>
    </border>
    <border>
      <left style="hair"/>
      <right>
        <color indexed="63"/>
      </right>
      <top style="hair"/>
      <bottom style="hair"/>
    </border>
    <border>
      <left style="thin"/>
      <right style="thin"/>
      <top style="hair"/>
      <bottom style="hair"/>
    </border>
    <border>
      <left>
        <color indexed="63"/>
      </left>
      <right style="hair"/>
      <top style="thin"/>
      <bottom style="hair"/>
    </border>
    <border>
      <left style="hair"/>
      <right style="hair"/>
      <top style="thin"/>
      <bottom style="hair"/>
    </border>
    <border>
      <left style="hair"/>
      <right style="hair"/>
      <top>
        <color indexed="63"/>
      </top>
      <bottom style="hair"/>
    </border>
    <border>
      <left style="hair"/>
      <right>
        <color indexed="63"/>
      </right>
      <top>
        <color indexed="63"/>
      </top>
      <bottom>
        <color indexed="63"/>
      </bottom>
    </border>
    <border>
      <left style="hair"/>
      <right style="thin"/>
      <top>
        <color indexed="63"/>
      </top>
      <bottom>
        <color indexed="63"/>
      </bottom>
    </border>
    <border>
      <left style="hair"/>
      <right style="thin"/>
      <top style="thin"/>
      <bottom style="hair"/>
    </border>
    <border>
      <left style="thin"/>
      <right style="hair"/>
      <top style="thin"/>
      <bottom style="hair"/>
    </border>
    <border>
      <left style="thin"/>
      <right style="hair"/>
      <top style="hair"/>
      <bottom style="hair"/>
    </border>
    <border>
      <left>
        <color indexed="63"/>
      </left>
      <right>
        <color indexed="63"/>
      </right>
      <top>
        <color indexed="63"/>
      </top>
      <bottom style="thin"/>
    </border>
    <border>
      <left style="hair"/>
      <right>
        <color indexed="63"/>
      </right>
      <top>
        <color indexed="63"/>
      </top>
      <bottom style="hair"/>
    </border>
    <border>
      <left style="hair"/>
      <right style="thin"/>
      <top style="hair"/>
      <bottom style="hair"/>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color indexed="63"/>
      </bottom>
    </border>
    <border>
      <left style="thin"/>
      <right style="hair"/>
      <top style="hair"/>
      <bottom>
        <color indexed="63"/>
      </bottom>
    </border>
    <border>
      <left style="hair"/>
      <right style="thin"/>
      <top style="hair"/>
      <bottom>
        <color indexed="63"/>
      </bottom>
    </border>
    <border>
      <left style="thin"/>
      <right style="hair"/>
      <top>
        <color indexed="63"/>
      </top>
      <bottom style="hair"/>
    </border>
    <border>
      <left style="thin"/>
      <right style="hair"/>
      <top>
        <color indexed="63"/>
      </top>
      <bottom>
        <color indexed="63"/>
      </bottom>
    </border>
    <border>
      <left style="thin"/>
      <right style="thin"/>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thin"/>
      <top>
        <color indexed="63"/>
      </top>
      <bottom style="thin"/>
    </border>
    <border>
      <left style="thin"/>
      <right>
        <color indexed="63"/>
      </right>
      <top style="hair"/>
      <bottom style="thin"/>
    </border>
    <border>
      <left style="hair"/>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style="thin"/>
      <bottom style="hair"/>
    </border>
    <border>
      <left style="hair"/>
      <right>
        <color indexed="63"/>
      </right>
      <top style="hair"/>
      <bottom style="thin"/>
    </border>
    <border>
      <left style="hair"/>
      <right style="hair"/>
      <top>
        <color indexed="63"/>
      </top>
      <bottom>
        <color indexed="63"/>
      </bottom>
    </border>
    <border>
      <left style="hair"/>
      <right style="hair"/>
      <top style="hair"/>
      <bottom style="thin"/>
    </border>
    <border>
      <left style="thin"/>
      <right style="thin"/>
      <top style="thin"/>
      <bottom style="hair"/>
    </border>
    <border>
      <left style="thin"/>
      <right style="thin"/>
      <top>
        <color indexed="63"/>
      </top>
      <bottom style="hair"/>
    </border>
    <border>
      <left style="hair"/>
      <right>
        <color indexed="63"/>
      </right>
      <top style="hair"/>
      <bottom>
        <color indexed="63"/>
      </bottom>
    </border>
    <border>
      <left style="thin"/>
      <right style="thin"/>
      <top style="hair"/>
      <bottom>
        <color indexed="63"/>
      </bottom>
    </border>
    <border>
      <left style="thin"/>
      <right style="thin"/>
      <top style="hair"/>
      <bottom style="thin"/>
    </border>
    <border>
      <left>
        <color indexed="63"/>
      </left>
      <right>
        <color indexed="63"/>
      </right>
      <top style="hair"/>
      <bottom style="thin"/>
    </border>
    <border>
      <left style="thin"/>
      <right style="hair"/>
      <top style="hair"/>
      <bottom style="thin"/>
    </border>
    <border>
      <left style="medium"/>
      <right>
        <color indexed="63"/>
      </right>
      <top style="medium"/>
      <bottom style="hair"/>
    </border>
    <border>
      <left>
        <color indexed="63"/>
      </left>
      <right>
        <color indexed="63"/>
      </right>
      <top style="medium"/>
      <bottom style="hair"/>
    </border>
    <border>
      <left style="hair"/>
      <right>
        <color indexed="63"/>
      </right>
      <top style="medium"/>
      <bottom style="hair"/>
    </border>
    <border>
      <left>
        <color indexed="63"/>
      </left>
      <right style="medium"/>
      <top style="medium"/>
      <bottom style="hair"/>
    </border>
    <border>
      <left style="medium"/>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color indexed="63"/>
      </right>
      <top style="hair"/>
      <bottom style="medium"/>
    </border>
    <border>
      <left style="hair"/>
      <right>
        <color indexed="63"/>
      </right>
      <top style="hair"/>
      <bottom style="medium"/>
    </border>
    <border>
      <left>
        <color indexed="63"/>
      </left>
      <right style="medium"/>
      <top style="hair"/>
      <bottom style="medium"/>
    </border>
    <border>
      <left style="thin"/>
      <right style="thin"/>
      <top style="thin"/>
      <bottom style="thin"/>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hair"/>
      <bottom style="thin"/>
    </border>
    <border>
      <left>
        <color indexed="63"/>
      </left>
      <right style="hair"/>
      <top style="hair"/>
      <bottom style="thin"/>
    </border>
    <border>
      <left>
        <color indexed="63"/>
      </left>
      <right style="hair"/>
      <top style="hair"/>
      <bottom>
        <color indexed="63"/>
      </bottom>
    </border>
    <border>
      <left>
        <color indexed="63"/>
      </left>
      <right style="hair"/>
      <top style="thin"/>
      <bottom>
        <color indexed="63"/>
      </bottom>
    </border>
    <border>
      <left>
        <color indexed="63"/>
      </left>
      <right style="hair"/>
      <top>
        <color indexed="63"/>
      </top>
      <bottom style="thin"/>
    </border>
    <border>
      <left style="hair"/>
      <right style="hair"/>
      <top style="hair"/>
      <bottom>
        <color indexed="63"/>
      </bottom>
    </border>
    <border>
      <left>
        <color indexed="63"/>
      </left>
      <right style="medium"/>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0" fillId="0" borderId="0" applyFont="0" applyFill="0" applyBorder="0" applyAlignment="0" applyProtection="0"/>
    <xf numFmtId="0" fontId="85" fillId="0" borderId="0" applyNumberFormat="0" applyFill="0" applyBorder="0" applyAlignment="0" applyProtection="0"/>
    <xf numFmtId="0" fontId="0" fillId="28" borderId="2" applyNumberFormat="0" applyFont="0" applyAlignment="0" applyProtection="0"/>
    <xf numFmtId="0" fontId="86" fillId="0" borderId="3" applyNumberFormat="0" applyFill="0" applyAlignment="0" applyProtection="0"/>
    <xf numFmtId="0" fontId="87" fillId="29" borderId="0" applyNumberFormat="0" applyBorder="0" applyAlignment="0" applyProtection="0"/>
    <xf numFmtId="0" fontId="88" fillId="30" borderId="4" applyNumberFormat="0" applyAlignment="0" applyProtection="0"/>
    <xf numFmtId="0" fontId="8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0" fontId="94" fillId="30" borderId="9" applyNumberFormat="0" applyAlignment="0" applyProtection="0"/>
    <xf numFmtId="0" fontId="9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6" fillId="31" borderId="4" applyNumberFormat="0" applyAlignment="0" applyProtection="0"/>
    <xf numFmtId="0" fontId="9" fillId="0" borderId="0">
      <alignment/>
      <protection/>
    </xf>
    <xf numFmtId="0" fontId="97" fillId="0" borderId="0" applyNumberFormat="0" applyFill="0" applyBorder="0" applyAlignment="0" applyProtection="0"/>
    <xf numFmtId="0" fontId="98" fillId="32" borderId="0" applyNumberFormat="0" applyBorder="0" applyAlignment="0" applyProtection="0"/>
  </cellStyleXfs>
  <cellXfs count="379">
    <xf numFmtId="0" fontId="0" fillId="0" borderId="0" xfId="0" applyAlignment="1">
      <alignment/>
    </xf>
    <xf numFmtId="0" fontId="6"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8" fillId="0" borderId="15" xfId="0" applyFont="1" applyBorder="1" applyAlignment="1">
      <alignment vertical="center" wrapText="1"/>
    </xf>
    <xf numFmtId="0" fontId="0" fillId="0" borderId="16" xfId="0" applyBorder="1" applyAlignment="1">
      <alignment vertical="center"/>
    </xf>
    <xf numFmtId="0" fontId="8" fillId="0" borderId="17" xfId="0" applyFont="1" applyBorder="1" applyAlignment="1">
      <alignment vertical="center" wrapText="1"/>
    </xf>
    <xf numFmtId="0" fontId="0" fillId="0" borderId="18" xfId="0" applyBorder="1" applyAlignment="1">
      <alignment vertical="center"/>
    </xf>
    <xf numFmtId="0" fontId="0" fillId="0" borderId="0" xfId="0" applyBorder="1" applyAlignment="1">
      <alignment vertical="center"/>
    </xf>
    <xf numFmtId="0" fontId="8" fillId="0" borderId="0" xfId="0" applyFont="1" applyBorder="1" applyAlignment="1">
      <alignment vertical="center"/>
    </xf>
    <xf numFmtId="0" fontId="10" fillId="0" borderId="0" xfId="61" applyFont="1" applyBorder="1">
      <alignment/>
      <protection/>
    </xf>
    <xf numFmtId="0" fontId="10" fillId="0" borderId="0" xfId="61" applyFont="1">
      <alignment/>
      <protection/>
    </xf>
    <xf numFmtId="0" fontId="10" fillId="0" borderId="0" xfId="61" applyFont="1" applyBorder="1" applyAlignment="1">
      <alignment horizontal="left" vertical="top"/>
      <protection/>
    </xf>
    <xf numFmtId="0" fontId="11" fillId="0" borderId="0" xfId="61" applyFont="1">
      <alignment/>
      <protection/>
    </xf>
    <xf numFmtId="0" fontId="12" fillId="0" borderId="0" xfId="61" applyFont="1" applyBorder="1">
      <alignment/>
      <protection/>
    </xf>
    <xf numFmtId="0" fontId="13" fillId="0" borderId="0" xfId="61" applyFont="1" applyBorder="1">
      <alignment/>
      <protection/>
    </xf>
    <xf numFmtId="49" fontId="14" fillId="0" borderId="0" xfId="61" applyNumberFormat="1" applyFont="1">
      <alignment/>
      <protection/>
    </xf>
    <xf numFmtId="0" fontId="9" fillId="0" borderId="0" xfId="61">
      <alignment/>
      <protection/>
    </xf>
    <xf numFmtId="49" fontId="15" fillId="0" borderId="0" xfId="61" applyNumberFormat="1" applyFont="1">
      <alignment/>
      <protection/>
    </xf>
    <xf numFmtId="0" fontId="0" fillId="0" borderId="0" xfId="0" applyAlignment="1" quotePrefix="1">
      <alignment/>
    </xf>
    <xf numFmtId="0" fontId="0" fillId="0" borderId="19" xfId="0" applyBorder="1" applyAlignment="1">
      <alignment/>
    </xf>
    <xf numFmtId="0" fontId="0" fillId="0" borderId="0" xfId="0" applyBorder="1" applyAlignment="1">
      <alignment/>
    </xf>
    <xf numFmtId="0" fontId="0" fillId="0" borderId="20" xfId="0" applyBorder="1" applyAlignment="1">
      <alignment/>
    </xf>
    <xf numFmtId="0" fontId="8" fillId="0" borderId="0" xfId="0" applyFont="1" applyAlignment="1">
      <alignment vertical="center"/>
    </xf>
    <xf numFmtId="0" fontId="1" fillId="0" borderId="0" xfId="0" applyFont="1" applyAlignment="1">
      <alignment/>
    </xf>
    <xf numFmtId="0" fontId="16" fillId="0" borderId="0" xfId="0" applyFont="1" applyAlignment="1">
      <alignment/>
    </xf>
    <xf numFmtId="0" fontId="17" fillId="0" borderId="0" xfId="0" applyFont="1" applyAlignment="1">
      <alignment/>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xf>
    <xf numFmtId="0" fontId="19" fillId="0" borderId="0" xfId="0" applyFont="1" applyAlignment="1">
      <alignment/>
    </xf>
    <xf numFmtId="0" fontId="0" fillId="0" borderId="24" xfId="0" applyBorder="1" applyAlignment="1">
      <alignment vertical="center"/>
    </xf>
    <xf numFmtId="0" fontId="1" fillId="0" borderId="25"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top" textRotation="255"/>
    </xf>
    <xf numFmtId="0" fontId="0" fillId="0" borderId="26" xfId="0" applyFont="1" applyBorder="1" applyAlignment="1">
      <alignment vertical="center"/>
    </xf>
    <xf numFmtId="0" fontId="0" fillId="0" borderId="27" xfId="0" applyFont="1" applyBorder="1" applyAlignment="1">
      <alignment vertical="center"/>
    </xf>
    <xf numFmtId="0" fontId="1" fillId="0" borderId="27" xfId="0" applyFont="1" applyBorder="1" applyAlignment="1">
      <alignment horizontal="center" vertical="center"/>
    </xf>
    <xf numFmtId="0" fontId="18" fillId="0" borderId="0" xfId="0" applyFont="1" applyBorder="1" applyAlignment="1">
      <alignment vertical="center"/>
    </xf>
    <xf numFmtId="0" fontId="1" fillId="0" borderId="22" xfId="0" applyFont="1" applyBorder="1" applyAlignment="1">
      <alignment horizontal="center" vertical="center"/>
    </xf>
    <xf numFmtId="0" fontId="22" fillId="0" borderId="25" xfId="0" applyFont="1" applyBorder="1" applyAlignment="1">
      <alignment horizontal="center" vertical="center"/>
    </xf>
    <xf numFmtId="0" fontId="22" fillId="0" borderId="27" xfId="0" applyFont="1" applyBorder="1" applyAlignment="1">
      <alignment horizontal="center" vertical="center"/>
    </xf>
    <xf numFmtId="0" fontId="22" fillId="0" borderId="22" xfId="0" applyFont="1" applyBorder="1" applyAlignment="1">
      <alignment horizontal="center" vertical="center"/>
    </xf>
    <xf numFmtId="0" fontId="23" fillId="0" borderId="25" xfId="0" applyFont="1" applyBorder="1" applyAlignment="1">
      <alignment horizontal="center" vertical="center"/>
    </xf>
    <xf numFmtId="0" fontId="23" fillId="0" borderId="22" xfId="0" applyFont="1" applyBorder="1" applyAlignment="1">
      <alignment horizontal="center" vertical="center"/>
    </xf>
    <xf numFmtId="0" fontId="24" fillId="0" borderId="25" xfId="0" applyFont="1" applyBorder="1" applyAlignment="1">
      <alignment horizontal="center" vertical="center"/>
    </xf>
    <xf numFmtId="0" fontId="1" fillId="0" borderId="28" xfId="0" applyFont="1" applyBorder="1" applyAlignment="1">
      <alignment horizontal="center" vertical="center"/>
    </xf>
    <xf numFmtId="0" fontId="0" fillId="0" borderId="10" xfId="0" applyFont="1" applyBorder="1" applyAlignment="1">
      <alignment vertical="center"/>
    </xf>
    <xf numFmtId="0" fontId="0" fillId="0" borderId="29" xfId="0" applyFont="1" applyBorder="1" applyAlignment="1">
      <alignment vertical="center"/>
    </xf>
    <xf numFmtId="0" fontId="22" fillId="0" borderId="30" xfId="0" applyFont="1" applyBorder="1" applyAlignment="1">
      <alignment horizontal="center" vertical="center"/>
    </xf>
    <xf numFmtId="0" fontId="22" fillId="0" borderId="10" xfId="0" applyFont="1" applyBorder="1" applyAlignment="1">
      <alignment horizontal="center" vertical="center"/>
    </xf>
    <xf numFmtId="0" fontId="22" fillId="0" borderId="21" xfId="0" applyFont="1" applyBorder="1" applyAlignment="1">
      <alignment horizontal="center" vertical="center"/>
    </xf>
    <xf numFmtId="0" fontId="25" fillId="0" borderId="25"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Border="1" applyAlignment="1">
      <alignment horizontal="center" vertical="center"/>
    </xf>
    <xf numFmtId="0" fontId="25" fillId="0" borderId="28" xfId="0" applyFont="1" applyBorder="1" applyAlignment="1">
      <alignment horizontal="center" vertical="center"/>
    </xf>
    <xf numFmtId="0" fontId="0" fillId="0" borderId="0" xfId="0" applyAlignment="1">
      <alignment vertical="center"/>
    </xf>
    <xf numFmtId="0" fontId="0" fillId="0" borderId="31" xfId="0" applyFont="1" applyBorder="1" applyAlignment="1">
      <alignment vertical="center"/>
    </xf>
    <xf numFmtId="0" fontId="0" fillId="0" borderId="18" xfId="0" applyBorder="1" applyAlignment="1">
      <alignment/>
    </xf>
    <xf numFmtId="0" fontId="0" fillId="0" borderId="32" xfId="0" applyBorder="1" applyAlignment="1">
      <alignment/>
    </xf>
    <xf numFmtId="0" fontId="0" fillId="0" borderId="0" xfId="0" applyBorder="1" applyAlignment="1">
      <alignment/>
    </xf>
    <xf numFmtId="0" fontId="0" fillId="0" borderId="33" xfId="0" applyBorder="1" applyAlignment="1">
      <alignment/>
    </xf>
    <xf numFmtId="0" fontId="8" fillId="0" borderId="34" xfId="0" applyFont="1" applyBorder="1" applyAlignment="1">
      <alignment vertical="center" wrapText="1"/>
    </xf>
    <xf numFmtId="0" fontId="0" fillId="0" borderId="0" xfId="0" applyFont="1" applyBorder="1" applyAlignment="1">
      <alignment horizontal="distributed"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 fillId="0" borderId="22" xfId="0" applyFont="1" applyBorder="1" applyAlignment="1" quotePrefix="1">
      <alignment horizontal="center" vertical="center"/>
    </xf>
    <xf numFmtId="0" fontId="0" fillId="0" borderId="37" xfId="0" applyFont="1" applyBorder="1" applyAlignment="1">
      <alignment vertical="center"/>
    </xf>
    <xf numFmtId="0" fontId="0" fillId="0" borderId="0" xfId="0" applyFont="1" applyBorder="1" applyAlignment="1">
      <alignment horizontal="left" vertical="center" indent="1"/>
    </xf>
    <xf numFmtId="0" fontId="0" fillId="0" borderId="0" xfId="0" applyFont="1" applyBorder="1" applyAlignment="1">
      <alignment horizontal="left" vertical="center" indent="2"/>
    </xf>
    <xf numFmtId="0" fontId="1" fillId="0" borderId="0" xfId="0" applyFont="1" applyBorder="1" applyAlignment="1">
      <alignment horizontal="left" vertical="center" indent="1"/>
    </xf>
    <xf numFmtId="0" fontId="21" fillId="0" borderId="0" xfId="0" applyFont="1" applyAlignment="1">
      <alignment/>
    </xf>
    <xf numFmtId="0" fontId="0" fillId="0" borderId="31" xfId="0" applyFont="1" applyBorder="1" applyAlignment="1">
      <alignment horizontal="center" vertical="top" textRotation="255"/>
    </xf>
    <xf numFmtId="0" fontId="0" fillId="0" borderId="31" xfId="0" applyFont="1" applyBorder="1" applyAlignment="1">
      <alignment horizontal="center" vertical="top" textRotation="255" wrapText="1"/>
    </xf>
    <xf numFmtId="0" fontId="0" fillId="0" borderId="38" xfId="0" applyFont="1" applyBorder="1" applyAlignment="1">
      <alignment horizontal="center" vertical="top" textRotation="255" wrapText="1"/>
    </xf>
    <xf numFmtId="0" fontId="8" fillId="0" borderId="32" xfId="0" applyFont="1" applyBorder="1" applyAlignment="1">
      <alignment horizontal="center" vertical="center"/>
    </xf>
    <xf numFmtId="0" fontId="0" fillId="0" borderId="34" xfId="0" applyBorder="1" applyAlignment="1">
      <alignment vertical="center"/>
    </xf>
    <xf numFmtId="0" fontId="0" fillId="0" borderId="39" xfId="0" applyBorder="1" applyAlignment="1">
      <alignment vertical="center"/>
    </xf>
    <xf numFmtId="0" fontId="0" fillId="0" borderId="14" xfId="0" applyBorder="1" applyAlignment="1">
      <alignment vertical="center"/>
    </xf>
    <xf numFmtId="0" fontId="0" fillId="0" borderId="13"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33" xfId="0" applyBorder="1" applyAlignment="1">
      <alignment vertical="center"/>
    </xf>
    <xf numFmtId="0" fontId="1" fillId="0" borderId="0" xfId="0" applyFont="1" applyAlignment="1">
      <alignment vertical="center"/>
    </xf>
    <xf numFmtId="0" fontId="22" fillId="0" borderId="0" xfId="0" applyFont="1" applyAlignment="1">
      <alignment vertical="center"/>
    </xf>
    <xf numFmtId="0" fontId="1" fillId="0" borderId="35" xfId="0" applyFont="1" applyBorder="1" applyAlignment="1" quotePrefix="1">
      <alignment vertical="center"/>
    </xf>
    <xf numFmtId="0" fontId="1" fillId="0" borderId="36" xfId="0" applyFont="1" applyBorder="1" applyAlignment="1" quotePrefix="1">
      <alignment vertical="center"/>
    </xf>
    <xf numFmtId="0" fontId="1" fillId="0" borderId="47" xfId="0" applyFont="1" applyBorder="1" applyAlignment="1" quotePrefix="1">
      <alignment vertical="center"/>
    </xf>
    <xf numFmtId="0" fontId="0" fillId="0" borderId="48" xfId="0" applyBorder="1" applyAlignment="1">
      <alignment vertical="center"/>
    </xf>
    <xf numFmtId="0" fontId="1" fillId="0" borderId="49" xfId="0" applyFont="1" applyBorder="1" applyAlignment="1">
      <alignment vertical="center"/>
    </xf>
    <xf numFmtId="0" fontId="0" fillId="0" borderId="15" xfId="0" applyBorder="1" applyAlignment="1">
      <alignment vertical="center"/>
    </xf>
    <xf numFmtId="0" fontId="1" fillId="0" borderId="50" xfId="0" applyFont="1" applyBorder="1" applyAlignment="1" quotePrefix="1">
      <alignment vertical="center"/>
    </xf>
    <xf numFmtId="0" fontId="1" fillId="0" borderId="49" xfId="0" applyFont="1" applyBorder="1" applyAlignment="1" quotePrefix="1">
      <alignment vertical="center"/>
    </xf>
    <xf numFmtId="0" fontId="27" fillId="0" borderId="0" xfId="0" applyFont="1" applyAlignment="1">
      <alignment/>
    </xf>
    <xf numFmtId="0" fontId="0" fillId="0" borderId="0" xfId="0" applyBorder="1" applyAlignment="1">
      <alignment vertical="center" wrapText="1"/>
    </xf>
    <xf numFmtId="0" fontId="8" fillId="0" borderId="0" xfId="0" applyFont="1" applyFill="1" applyBorder="1" applyAlignment="1">
      <alignment vertical="center"/>
    </xf>
    <xf numFmtId="0" fontId="0" fillId="0" borderId="51" xfId="0" applyFont="1" applyBorder="1" applyAlignment="1">
      <alignment vertical="center"/>
    </xf>
    <xf numFmtId="0" fontId="0" fillId="0" borderId="36" xfId="0" applyFont="1" applyFill="1" applyBorder="1" applyAlignment="1">
      <alignment horizontal="center" vertical="center"/>
    </xf>
    <xf numFmtId="0" fontId="25" fillId="0" borderId="22" xfId="0" applyFont="1" applyFill="1" applyBorder="1" applyAlignment="1">
      <alignment horizontal="center" vertical="center"/>
    </xf>
    <xf numFmtId="0" fontId="0" fillId="0" borderId="18" xfId="0" applyFont="1" applyBorder="1" applyAlignment="1">
      <alignment horizontal="left" vertical="center" indent="2"/>
    </xf>
    <xf numFmtId="0" fontId="0" fillId="0" borderId="18" xfId="0" applyFont="1" applyBorder="1" applyAlignment="1">
      <alignment horizontal="left" vertical="center" indent="1"/>
    </xf>
    <xf numFmtId="0" fontId="1" fillId="0" borderId="18" xfId="0" applyFont="1" applyBorder="1" applyAlignment="1">
      <alignment horizontal="left" vertical="center" indent="1"/>
    </xf>
    <xf numFmtId="0" fontId="5" fillId="0" borderId="0" xfId="0" applyFont="1" applyAlignment="1">
      <alignment/>
    </xf>
    <xf numFmtId="0" fontId="28" fillId="0" borderId="0" xfId="0" applyFont="1" applyAlignment="1">
      <alignment/>
    </xf>
    <xf numFmtId="0" fontId="0" fillId="0" borderId="52" xfId="0" applyFont="1" applyBorder="1" applyAlignment="1">
      <alignment horizontal="center" vertical="center"/>
    </xf>
    <xf numFmtId="0" fontId="22" fillId="0" borderId="53" xfId="0" applyFont="1" applyBorder="1" applyAlignment="1">
      <alignment horizontal="center" vertical="center"/>
    </xf>
    <xf numFmtId="0" fontId="22" fillId="0" borderId="54" xfId="0" applyFont="1" applyBorder="1" applyAlignment="1">
      <alignment horizontal="center" vertical="center"/>
    </xf>
    <xf numFmtId="0" fontId="22" fillId="0" borderId="17" xfId="0" applyFont="1" applyBorder="1" applyAlignment="1">
      <alignment horizontal="center" vertical="center"/>
    </xf>
    <xf numFmtId="0" fontId="22" fillId="0" borderId="55" xfId="0" applyFont="1" applyBorder="1" applyAlignment="1">
      <alignment horizontal="center" vertical="center"/>
    </xf>
    <xf numFmtId="0" fontId="22" fillId="0" borderId="28" xfId="0" applyFont="1" applyBorder="1" applyAlignment="1">
      <alignment horizontal="center" vertical="center"/>
    </xf>
    <xf numFmtId="0" fontId="0" fillId="0" borderId="0" xfId="0" applyFont="1" applyAlignment="1">
      <alignment/>
    </xf>
    <xf numFmtId="0" fontId="1" fillId="0" borderId="21" xfId="0" applyFont="1" applyBorder="1" applyAlignment="1">
      <alignment horizontal="center" vertical="center"/>
    </xf>
    <xf numFmtId="0" fontId="1" fillId="0" borderId="41" xfId="0" applyFont="1" applyBorder="1" applyAlignment="1">
      <alignment horizontal="center" vertical="center"/>
    </xf>
    <xf numFmtId="0" fontId="1" fillId="0" borderId="41" xfId="0" applyFont="1" applyFill="1" applyBorder="1" applyAlignment="1">
      <alignment horizontal="center" vertical="center"/>
    </xf>
    <xf numFmtId="0" fontId="1" fillId="0" borderId="52" xfId="0" applyFont="1" applyBorder="1" applyAlignment="1">
      <alignment horizontal="center" vertical="center"/>
    </xf>
    <xf numFmtId="0" fontId="6" fillId="0" borderId="0" xfId="0" applyFont="1" applyBorder="1" applyAlignment="1">
      <alignment vertical="center"/>
    </xf>
    <xf numFmtId="49" fontId="29" fillId="0" borderId="0" xfId="61" applyNumberFormat="1" applyFont="1" applyAlignment="1">
      <alignment horizontal="center" vertical="distributed"/>
      <protection/>
    </xf>
    <xf numFmtId="0" fontId="0" fillId="0" borderId="0" xfId="0" applyAlignment="1">
      <alignment/>
    </xf>
    <xf numFmtId="0" fontId="6" fillId="0" borderId="0" xfId="0" applyFont="1" applyAlignment="1">
      <alignment vertical="top"/>
    </xf>
    <xf numFmtId="0" fontId="8" fillId="0" borderId="39" xfId="0" applyFont="1" applyBorder="1" applyAlignment="1">
      <alignment vertical="center" wrapText="1"/>
    </xf>
    <xf numFmtId="0" fontId="1" fillId="0" borderId="56" xfId="0" applyFont="1" applyFill="1" applyBorder="1" applyAlignment="1">
      <alignment horizontal="center" vertical="center"/>
    </xf>
    <xf numFmtId="0" fontId="0" fillId="0" borderId="0" xfId="0" applyFont="1" applyAlignment="1">
      <alignment vertical="center"/>
    </xf>
    <xf numFmtId="0" fontId="0" fillId="0" borderId="14" xfId="0" applyFont="1" applyBorder="1" applyAlignment="1">
      <alignment/>
    </xf>
    <xf numFmtId="0" fontId="0" fillId="0" borderId="11" xfId="0" applyFont="1" applyBorder="1" applyAlignment="1">
      <alignment/>
    </xf>
    <xf numFmtId="0" fontId="0" fillId="0" borderId="13" xfId="0" applyFont="1" applyBorder="1" applyAlignment="1">
      <alignment/>
    </xf>
    <xf numFmtId="0" fontId="0" fillId="0" borderId="12" xfId="0" applyFont="1" applyBorder="1" applyAlignment="1">
      <alignment/>
    </xf>
    <xf numFmtId="0" fontId="0" fillId="0" borderId="18" xfId="0" applyFont="1" applyBorder="1" applyAlignment="1">
      <alignment/>
    </xf>
    <xf numFmtId="0" fontId="0" fillId="0" borderId="32" xfId="0" applyFont="1" applyBorder="1" applyAlignment="1">
      <alignment/>
    </xf>
    <xf numFmtId="0" fontId="0" fillId="0" borderId="0" xfId="0" applyFont="1" applyBorder="1" applyAlignment="1">
      <alignment/>
    </xf>
    <xf numFmtId="0" fontId="0" fillId="0" borderId="33" xfId="0" applyFont="1" applyBorder="1" applyAlignment="1">
      <alignment/>
    </xf>
    <xf numFmtId="0" fontId="8" fillId="0" borderId="57" xfId="0" applyFont="1" applyBorder="1" applyAlignment="1">
      <alignment vertical="center" wrapText="1"/>
    </xf>
    <xf numFmtId="0" fontId="0" fillId="0" borderId="18" xfId="0" applyFont="1" applyBorder="1" applyAlignment="1">
      <alignment vertical="center"/>
    </xf>
    <xf numFmtId="0" fontId="0" fillId="0" borderId="0" xfId="0" applyFont="1" applyBorder="1" applyAlignment="1">
      <alignment vertical="center" wrapText="1"/>
    </xf>
    <xf numFmtId="0" fontId="0" fillId="0" borderId="40" xfId="0" applyFont="1" applyBorder="1" applyAlignment="1">
      <alignment vertical="center"/>
    </xf>
    <xf numFmtId="0" fontId="0" fillId="0" borderId="46" xfId="0" applyFont="1" applyBorder="1" applyAlignment="1">
      <alignment vertical="center"/>
    </xf>
    <xf numFmtId="0" fontId="8" fillId="0" borderId="46" xfId="0" applyFont="1" applyBorder="1" applyAlignment="1">
      <alignment vertical="center"/>
    </xf>
    <xf numFmtId="0" fontId="8" fillId="0" borderId="58"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wrapText="1"/>
    </xf>
    <xf numFmtId="0" fontId="8" fillId="0" borderId="18" xfId="0" applyFont="1" applyBorder="1" applyAlignment="1">
      <alignment vertical="center"/>
    </xf>
    <xf numFmtId="0" fontId="0" fillId="0" borderId="46" xfId="0" applyFont="1" applyBorder="1" applyAlignment="1">
      <alignment vertical="center" wrapText="1"/>
    </xf>
    <xf numFmtId="0" fontId="8" fillId="0" borderId="46" xfId="0" applyFont="1" applyBorder="1" applyAlignment="1" quotePrefix="1">
      <alignment vertical="center"/>
    </xf>
    <xf numFmtId="0" fontId="0" fillId="0" borderId="61" xfId="0" applyFont="1" applyBorder="1" applyAlignment="1">
      <alignment vertical="center"/>
    </xf>
    <xf numFmtId="0" fontId="0" fillId="0" borderId="37" xfId="0" applyFont="1" applyBorder="1" applyAlignment="1">
      <alignment vertical="center" wrapText="1"/>
    </xf>
    <xf numFmtId="0" fontId="0" fillId="0" borderId="62" xfId="0" applyFont="1" applyBorder="1" applyAlignment="1">
      <alignment vertical="center"/>
    </xf>
    <xf numFmtId="0" fontId="30" fillId="0" borderId="0" xfId="61" applyFont="1" applyBorder="1">
      <alignment/>
      <protection/>
    </xf>
    <xf numFmtId="0" fontId="26" fillId="0" borderId="51" xfId="0" applyFont="1" applyBorder="1" applyAlignment="1">
      <alignment vertical="center"/>
    </xf>
    <xf numFmtId="0" fontId="22" fillId="0" borderId="51" xfId="0" applyFont="1" applyBorder="1" applyAlignment="1">
      <alignment vertical="center"/>
    </xf>
    <xf numFmtId="0" fontId="25" fillId="0" borderId="51" xfId="0" applyFont="1" applyBorder="1" applyAlignment="1">
      <alignment vertical="center"/>
    </xf>
    <xf numFmtId="0" fontId="21" fillId="0" borderId="51" xfId="0" applyFont="1" applyBorder="1" applyAlignment="1">
      <alignment vertical="center"/>
    </xf>
    <xf numFmtId="0" fontId="25" fillId="0" borderId="26" xfId="0" applyFont="1" applyBorder="1" applyAlignment="1">
      <alignment horizontal="center" vertical="center"/>
    </xf>
    <xf numFmtId="0" fontId="25" fillId="0" borderId="39" xfId="0" applyFont="1" applyBorder="1" applyAlignment="1">
      <alignment horizontal="center" vertical="center"/>
    </xf>
    <xf numFmtId="0" fontId="1" fillId="0" borderId="51" xfId="0" applyFont="1" applyBorder="1" applyAlignment="1">
      <alignment vertical="center"/>
    </xf>
    <xf numFmtId="0" fontId="1" fillId="0" borderId="63" xfId="0" applyFont="1" applyBorder="1" applyAlignment="1">
      <alignment vertical="center"/>
    </xf>
    <xf numFmtId="0" fontId="0" fillId="0" borderId="55" xfId="0" applyFont="1" applyBorder="1" applyAlignment="1">
      <alignment vertical="center"/>
    </xf>
    <xf numFmtId="0" fontId="0" fillId="0" borderId="0" xfId="0" applyAlignment="1">
      <alignment horizontal="center" vertical="center"/>
    </xf>
    <xf numFmtId="0" fontId="0" fillId="0" borderId="0" xfId="0" applyAlignment="1">
      <alignment horizontal="left" vertical="center"/>
    </xf>
    <xf numFmtId="58" fontId="18" fillId="0" borderId="0" xfId="0" applyNumberFormat="1" applyFont="1" applyAlignment="1">
      <alignment/>
    </xf>
    <xf numFmtId="0" fontId="1" fillId="0" borderId="20" xfId="0" applyFont="1" applyBorder="1" applyAlignment="1">
      <alignment horizontal="center" vertical="center"/>
    </xf>
    <xf numFmtId="0" fontId="0" fillId="0" borderId="64" xfId="0" applyBorder="1" applyAlignment="1">
      <alignment/>
    </xf>
    <xf numFmtId="0" fontId="0" fillId="0" borderId="27" xfId="0" applyBorder="1" applyAlignment="1">
      <alignment/>
    </xf>
    <xf numFmtId="0" fontId="1" fillId="0" borderId="23" xfId="0" applyFont="1" applyBorder="1" applyAlignment="1">
      <alignment horizontal="center" vertical="center"/>
    </xf>
    <xf numFmtId="0" fontId="0" fillId="0" borderId="24" xfId="0" applyBorder="1" applyAlignment="1">
      <alignment/>
    </xf>
    <xf numFmtId="0" fontId="0" fillId="0" borderId="16" xfId="0" applyBorder="1" applyAlignment="1">
      <alignment/>
    </xf>
    <xf numFmtId="0" fontId="0" fillId="0" borderId="38" xfId="0" applyBorder="1" applyAlignment="1">
      <alignment/>
    </xf>
    <xf numFmtId="0" fontId="1" fillId="0" borderId="16" xfId="0" applyFont="1" applyBorder="1" applyAlignment="1">
      <alignment horizontal="center" vertical="center"/>
    </xf>
    <xf numFmtId="0" fontId="1" fillId="0" borderId="0" xfId="0" applyFont="1" applyBorder="1" applyAlignment="1">
      <alignment horizontal="center" vertical="center"/>
    </xf>
    <xf numFmtId="0" fontId="21" fillId="0" borderId="22" xfId="0" applyFont="1" applyBorder="1" applyAlignment="1">
      <alignment vertical="center"/>
    </xf>
    <xf numFmtId="0" fontId="31" fillId="0" borderId="20" xfId="0" applyFont="1" applyBorder="1" applyAlignment="1">
      <alignment/>
    </xf>
    <xf numFmtId="0" fontId="31" fillId="0" borderId="64" xfId="0" applyFont="1" applyBorder="1" applyAlignment="1">
      <alignment vertical="center"/>
    </xf>
    <xf numFmtId="0" fontId="32" fillId="0" borderId="25" xfId="0" applyFont="1" applyBorder="1" applyAlignment="1">
      <alignment horizontal="center" vertical="center"/>
    </xf>
    <xf numFmtId="0" fontId="32" fillId="0" borderId="22" xfId="0" applyFont="1" applyBorder="1" applyAlignment="1">
      <alignment horizontal="center" vertical="center"/>
    </xf>
    <xf numFmtId="0" fontId="33" fillId="0" borderId="0" xfId="0" applyFont="1" applyAlignment="1">
      <alignment/>
    </xf>
    <xf numFmtId="0" fontId="33" fillId="0" borderId="0" xfId="0" applyFont="1" applyAlignment="1">
      <alignment horizontal="left" vertical="center"/>
    </xf>
    <xf numFmtId="0" fontId="33" fillId="0" borderId="0" xfId="0" applyFont="1" applyAlignment="1">
      <alignment horizontal="center" vertical="center"/>
    </xf>
    <xf numFmtId="0" fontId="33" fillId="0" borderId="22" xfId="0" applyFont="1" applyBorder="1" applyAlignment="1">
      <alignment vertical="center"/>
    </xf>
    <xf numFmtId="0" fontId="33" fillId="0" borderId="23" xfId="0" applyFont="1" applyBorder="1" applyAlignment="1">
      <alignment/>
    </xf>
    <xf numFmtId="0" fontId="33" fillId="0" borderId="24" xfId="0" applyFont="1" applyBorder="1" applyAlignment="1">
      <alignment vertical="center"/>
    </xf>
    <xf numFmtId="0" fontId="31" fillId="0" borderId="21" xfId="0" applyFont="1" applyBorder="1" applyAlignment="1">
      <alignment vertical="center"/>
    </xf>
    <xf numFmtId="0" fontId="0" fillId="0" borderId="51" xfId="0" applyFont="1" applyBorder="1" applyAlignment="1">
      <alignment vertical="center"/>
    </xf>
    <xf numFmtId="0" fontId="8" fillId="0" borderId="15" xfId="0" applyFont="1" applyBorder="1" applyAlignment="1">
      <alignment horizontal="left" vertical="center" wrapText="1"/>
    </xf>
    <xf numFmtId="0" fontId="0" fillId="0" borderId="0" xfId="0" applyFont="1" applyAlignment="1">
      <alignment/>
    </xf>
    <xf numFmtId="0" fontId="0" fillId="0" borderId="0" xfId="0" applyFont="1" applyAlignment="1" quotePrefix="1">
      <alignment/>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20" xfId="0" applyFont="1" applyBorder="1" applyAlignment="1">
      <alignment vertical="center"/>
    </xf>
    <xf numFmtId="0" fontId="0" fillId="0" borderId="38" xfId="0" applyFont="1" applyBorder="1" applyAlignment="1">
      <alignment horizontal="center" vertical="center"/>
    </xf>
    <xf numFmtId="0" fontId="0" fillId="0" borderId="38" xfId="0" applyFont="1" applyBorder="1" applyAlignment="1">
      <alignment vertical="center"/>
    </xf>
    <xf numFmtId="0" fontId="0" fillId="0" borderId="16" xfId="0" applyFont="1" applyBorder="1" applyAlignment="1">
      <alignment vertical="center"/>
    </xf>
    <xf numFmtId="0" fontId="0" fillId="0" borderId="38" xfId="0" applyFont="1" applyFill="1" applyBorder="1" applyAlignment="1">
      <alignment horizontal="center" vertical="center"/>
    </xf>
    <xf numFmtId="0" fontId="0" fillId="0" borderId="38" xfId="0" applyFont="1" applyFill="1" applyBorder="1" applyAlignment="1">
      <alignment vertical="center"/>
    </xf>
    <xf numFmtId="0" fontId="0" fillId="0" borderId="16" xfId="0" applyFont="1" applyFill="1" applyBorder="1" applyAlignment="1">
      <alignment vertical="center"/>
    </xf>
    <xf numFmtId="0" fontId="8" fillId="0" borderId="15" xfId="0" applyFont="1" applyFill="1" applyBorder="1" applyAlignment="1">
      <alignment vertical="center" wrapText="1"/>
    </xf>
    <xf numFmtId="0" fontId="0" fillId="0" borderId="65" xfId="0" applyFont="1" applyFill="1" applyBorder="1" applyAlignment="1">
      <alignment horizontal="center" vertical="center"/>
    </xf>
    <xf numFmtId="0" fontId="8" fillId="0" borderId="57" xfId="0" applyFont="1" applyFill="1" applyBorder="1" applyAlignment="1">
      <alignment vertical="center" wrapText="1"/>
    </xf>
    <xf numFmtId="0" fontId="0" fillId="0" borderId="11" xfId="0" applyFont="1" applyBorder="1" applyAlignment="1">
      <alignment vertical="center"/>
    </xf>
    <xf numFmtId="0" fontId="0" fillId="0" borderId="10" xfId="0" applyFont="1" applyFill="1" applyBorder="1" applyAlignment="1">
      <alignment horizontal="center" vertical="center"/>
    </xf>
    <xf numFmtId="0" fontId="0" fillId="0" borderId="32" xfId="0" applyFont="1" applyBorder="1" applyAlignment="1">
      <alignment vertical="center"/>
    </xf>
    <xf numFmtId="0" fontId="0" fillId="0" borderId="66" xfId="0" applyFont="1" applyBorder="1" applyAlignment="1">
      <alignment vertical="center"/>
    </xf>
    <xf numFmtId="0" fontId="0" fillId="0" borderId="27" xfId="0" applyFont="1" applyBorder="1" applyAlignment="1">
      <alignment horizontal="center" vertical="center"/>
    </xf>
    <xf numFmtId="0" fontId="0" fillId="0" borderId="31" xfId="0" applyFont="1" applyBorder="1" applyAlignment="1">
      <alignment vertical="center"/>
    </xf>
    <xf numFmtId="0" fontId="0" fillId="0" borderId="27" xfId="0" applyFont="1" applyBorder="1" applyAlignment="1">
      <alignment vertical="center"/>
    </xf>
    <xf numFmtId="0" fontId="0" fillId="0" borderId="27" xfId="0" applyFont="1" applyFill="1" applyBorder="1" applyAlignment="1">
      <alignment horizontal="center" vertical="center"/>
    </xf>
    <xf numFmtId="0" fontId="0" fillId="0" borderId="23" xfId="0" applyFont="1" applyBorder="1" applyAlignment="1">
      <alignment vertical="center"/>
    </xf>
    <xf numFmtId="0" fontId="8" fillId="0" borderId="39" xfId="0" applyFont="1" applyBorder="1" applyAlignment="1">
      <alignment horizontal="left" vertical="center" wrapText="1"/>
    </xf>
    <xf numFmtId="0" fontId="0" fillId="0" borderId="54" xfId="0" applyFont="1" applyBorder="1" applyAlignment="1">
      <alignment horizontal="center" vertical="center"/>
    </xf>
    <xf numFmtId="0" fontId="0" fillId="0" borderId="54" xfId="0" applyFont="1" applyBorder="1" applyAlignment="1">
      <alignment vertical="center"/>
    </xf>
    <xf numFmtId="0" fontId="0" fillId="0" borderId="37" xfId="0" applyFont="1" applyBorder="1" applyAlignment="1">
      <alignment vertical="center"/>
    </xf>
    <xf numFmtId="0" fontId="0" fillId="0" borderId="67" xfId="0" applyFont="1" applyFill="1" applyBorder="1" applyAlignment="1">
      <alignment horizontal="center" vertical="center"/>
    </xf>
    <xf numFmtId="0" fontId="0" fillId="0" borderId="18" xfId="0" applyFont="1" applyBorder="1" applyAlignment="1">
      <alignment vertical="center"/>
    </xf>
    <xf numFmtId="0" fontId="0" fillId="0" borderId="0" xfId="0" applyFont="1" applyBorder="1" applyAlignment="1">
      <alignment vertical="center"/>
    </xf>
    <xf numFmtId="0" fontId="0" fillId="0" borderId="46" xfId="0" applyFont="1" applyBorder="1" applyAlignment="1">
      <alignment vertical="center" wrapText="1"/>
    </xf>
    <xf numFmtId="0" fontId="0" fillId="0" borderId="61" xfId="0" applyFont="1" applyBorder="1" applyAlignment="1">
      <alignment vertical="center"/>
    </xf>
    <xf numFmtId="0" fontId="0" fillId="0" borderId="37" xfId="0" applyFont="1" applyBorder="1" applyAlignment="1">
      <alignment/>
    </xf>
    <xf numFmtId="0" fontId="0" fillId="0" borderId="62" xfId="0" applyFont="1" applyBorder="1" applyAlignment="1">
      <alignment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8" fillId="0" borderId="48" xfId="0" applyFont="1" applyFill="1" applyBorder="1" applyAlignment="1">
      <alignment vertical="center" wrapText="1"/>
    </xf>
    <xf numFmtId="0" fontId="0" fillId="0" borderId="71" xfId="0" applyFont="1" applyFill="1" applyBorder="1" applyAlignment="1">
      <alignment horizontal="center" vertical="center"/>
    </xf>
    <xf numFmtId="0" fontId="0" fillId="0" borderId="70" xfId="0" applyFont="1" applyBorder="1" applyAlignment="1">
      <alignment vertical="center"/>
    </xf>
    <xf numFmtId="0" fontId="0" fillId="0" borderId="28" xfId="0" applyFont="1" applyFill="1" applyBorder="1" applyAlignment="1">
      <alignment horizontal="center" vertical="center"/>
    </xf>
    <xf numFmtId="0" fontId="0" fillId="0" borderId="53" xfId="0" applyFont="1" applyBorder="1" applyAlignment="1">
      <alignment vertical="center"/>
    </xf>
    <xf numFmtId="0" fontId="0" fillId="0" borderId="65" xfId="0" applyFont="1" applyBorder="1" applyAlignment="1">
      <alignment vertical="center"/>
    </xf>
    <xf numFmtId="0" fontId="0" fillId="0" borderId="65" xfId="0" applyFont="1" applyBorder="1" applyAlignment="1">
      <alignment horizontal="center" vertical="center"/>
    </xf>
    <xf numFmtId="0" fontId="0" fillId="0" borderId="7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73" xfId="0" applyFont="1" applyBorder="1" applyAlignment="1">
      <alignment vertical="center"/>
    </xf>
    <xf numFmtId="0" fontId="99" fillId="0" borderId="18" xfId="0" applyFont="1" applyBorder="1" applyAlignment="1">
      <alignment vertical="center"/>
    </xf>
    <xf numFmtId="0" fontId="100" fillId="0" borderId="0" xfId="0" applyFont="1" applyBorder="1" applyAlignment="1">
      <alignment vertical="center"/>
    </xf>
    <xf numFmtId="0" fontId="100" fillId="0" borderId="46" xfId="0" applyFont="1" applyBorder="1" applyAlignment="1">
      <alignment vertical="center" wrapText="1"/>
    </xf>
    <xf numFmtId="0" fontId="99" fillId="0" borderId="18" xfId="0" applyFont="1" applyBorder="1" applyAlignment="1" quotePrefix="1">
      <alignment vertical="center"/>
    </xf>
    <xf numFmtId="0" fontId="99" fillId="0" borderId="61" xfId="0" applyFont="1" applyBorder="1" applyAlignment="1" quotePrefix="1">
      <alignment vertical="center"/>
    </xf>
    <xf numFmtId="0" fontId="100" fillId="0" borderId="37" xfId="0" applyFont="1" applyBorder="1" applyAlignment="1">
      <alignment vertical="center"/>
    </xf>
    <xf numFmtId="0" fontId="100" fillId="0" borderId="62" xfId="0" applyFont="1" applyBorder="1" applyAlignment="1">
      <alignment vertical="center" wrapText="1"/>
    </xf>
    <xf numFmtId="0" fontId="100" fillId="0" borderId="0" xfId="0" applyFont="1" applyAlignment="1">
      <alignment horizontal="right" vertical="center"/>
    </xf>
    <xf numFmtId="0" fontId="0" fillId="0" borderId="0" xfId="0" applyFont="1" applyAlignment="1">
      <alignment horizontal="right" vertical="center"/>
    </xf>
    <xf numFmtId="0" fontId="0" fillId="0" borderId="26" xfId="0" applyFont="1" applyBorder="1" applyAlignment="1">
      <alignment vertical="center"/>
    </xf>
    <xf numFmtId="0" fontId="0" fillId="0" borderId="27" xfId="0" applyFont="1" applyFill="1" applyBorder="1" applyAlignment="1">
      <alignment vertical="center"/>
    </xf>
    <xf numFmtId="0" fontId="0" fillId="0" borderId="26" xfId="0" applyFont="1" applyFill="1" applyBorder="1" applyAlignment="1">
      <alignment vertical="center"/>
    </xf>
    <xf numFmtId="0" fontId="0" fillId="0" borderId="25" xfId="0" applyFont="1" applyBorder="1" applyAlignment="1">
      <alignment vertical="center"/>
    </xf>
    <xf numFmtId="0" fontId="0" fillId="0" borderId="23" xfId="0" applyFont="1" applyBorder="1" applyAlignment="1">
      <alignment horizontal="distributed" vertical="center"/>
    </xf>
    <xf numFmtId="0" fontId="0" fillId="0" borderId="20" xfId="0" applyFont="1" applyBorder="1" applyAlignment="1">
      <alignment horizontal="distributed" vertical="center"/>
    </xf>
    <xf numFmtId="0" fontId="0" fillId="0" borderId="20" xfId="0" applyFont="1" applyBorder="1" applyAlignment="1">
      <alignment/>
    </xf>
    <xf numFmtId="0" fontId="0" fillId="0" borderId="10" xfId="0" applyFont="1" applyBorder="1" applyAlignment="1">
      <alignment/>
    </xf>
    <xf numFmtId="0" fontId="0" fillId="0" borderId="23" xfId="0" applyFont="1" applyBorder="1" applyAlignment="1">
      <alignment/>
    </xf>
    <xf numFmtId="0" fontId="0" fillId="0" borderId="27" xfId="0" applyFont="1" applyBorder="1" applyAlignment="1">
      <alignment/>
    </xf>
    <xf numFmtId="0" fontId="0" fillId="0" borderId="23" xfId="0" applyFont="1" applyBorder="1" applyAlignment="1">
      <alignment horizontal="distributed" vertical="center" wrapText="1"/>
    </xf>
    <xf numFmtId="0" fontId="0" fillId="0" borderId="73" xfId="0" applyFont="1" applyBorder="1" applyAlignment="1">
      <alignment horizontal="distributed" vertical="center" wrapText="1"/>
    </xf>
    <xf numFmtId="0" fontId="0" fillId="0" borderId="73" xfId="0" applyFont="1" applyBorder="1" applyAlignment="1">
      <alignment/>
    </xf>
    <xf numFmtId="0" fontId="0" fillId="0" borderId="65" xfId="0" applyFont="1" applyBorder="1" applyAlignment="1">
      <alignment/>
    </xf>
    <xf numFmtId="0" fontId="1" fillId="0" borderId="73" xfId="0" applyFont="1" applyBorder="1" applyAlignment="1">
      <alignment horizontal="center" vertical="center"/>
    </xf>
    <xf numFmtId="0" fontId="101" fillId="0" borderId="25"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74" xfId="0" applyFont="1" applyBorder="1" applyAlignment="1">
      <alignment horizontal="center" vertical="center"/>
    </xf>
    <xf numFmtId="0" fontId="1" fillId="0" borderId="49" xfId="0" applyFont="1" applyBorder="1" applyAlignment="1">
      <alignment horizontal="center" vertical="center"/>
    </xf>
    <xf numFmtId="0" fontId="35" fillId="0" borderId="18" xfId="0" applyFont="1" applyBorder="1" applyAlignment="1">
      <alignment vertical="center"/>
    </xf>
    <xf numFmtId="0" fontId="102" fillId="0" borderId="0" xfId="0" applyFont="1" applyAlignment="1">
      <alignment/>
    </xf>
    <xf numFmtId="0" fontId="103" fillId="0" borderId="18" xfId="0" applyFont="1" applyBorder="1" applyAlignment="1">
      <alignment vertical="center"/>
    </xf>
    <xf numFmtId="0" fontId="103" fillId="0" borderId="0" xfId="0" applyFont="1" applyAlignment="1">
      <alignment vertical="center"/>
    </xf>
    <xf numFmtId="0" fontId="36" fillId="0" borderId="0" xfId="0" applyFont="1" applyAlignment="1">
      <alignment/>
    </xf>
    <xf numFmtId="0" fontId="104" fillId="0" borderId="0" xfId="0" applyFont="1" applyAlignment="1">
      <alignment/>
    </xf>
    <xf numFmtId="0" fontId="37" fillId="0" borderId="0" xfId="0" applyFont="1" applyAlignment="1">
      <alignment/>
    </xf>
    <xf numFmtId="0" fontId="0" fillId="0" borderId="75" xfId="0" applyBorder="1" applyAlignment="1">
      <alignment vertical="center"/>
    </xf>
    <xf numFmtId="0" fontId="0" fillId="0" borderId="76" xfId="0" applyBorder="1" applyAlignment="1">
      <alignment/>
    </xf>
    <xf numFmtId="0" fontId="0" fillId="0" borderId="77" xfId="0" applyBorder="1" applyAlignment="1">
      <alignment/>
    </xf>
    <xf numFmtId="0" fontId="1" fillId="0" borderId="76" xfId="0" applyFont="1" applyBorder="1" applyAlignment="1">
      <alignment horizontal="center" vertical="center"/>
    </xf>
    <xf numFmtId="0" fontId="0" fillId="0" borderId="78" xfId="0" applyBorder="1" applyAlignment="1">
      <alignment/>
    </xf>
    <xf numFmtId="0" fontId="21" fillId="0" borderId="79" xfId="0" applyFont="1" applyBorder="1" applyAlignment="1">
      <alignment vertical="center"/>
    </xf>
    <xf numFmtId="0" fontId="0" fillId="0" borderId="80" xfId="0" applyBorder="1" applyAlignment="1">
      <alignment vertical="center"/>
    </xf>
    <xf numFmtId="0" fontId="21" fillId="0" borderId="81" xfId="0" applyFont="1" applyBorder="1" applyAlignment="1">
      <alignment vertical="center"/>
    </xf>
    <xf numFmtId="0" fontId="0" fillId="0" borderId="82" xfId="0" applyBorder="1" applyAlignment="1">
      <alignment/>
    </xf>
    <xf numFmtId="0" fontId="0" fillId="0" borderId="83" xfId="0" applyBorder="1" applyAlignment="1">
      <alignment/>
    </xf>
    <xf numFmtId="0" fontId="1" fillId="0" borderId="82" xfId="0" applyFont="1" applyBorder="1" applyAlignment="1">
      <alignment horizontal="center" vertical="center"/>
    </xf>
    <xf numFmtId="0" fontId="0" fillId="0" borderId="84" xfId="0" applyBorder="1" applyAlignment="1">
      <alignment vertical="center"/>
    </xf>
    <xf numFmtId="0" fontId="6" fillId="0" borderId="0" xfId="0" applyFont="1" applyAlignment="1">
      <alignment vertical="center"/>
    </xf>
    <xf numFmtId="0" fontId="8" fillId="0" borderId="15" xfId="0" applyFont="1" applyBorder="1" applyAlignment="1">
      <alignment vertical="center"/>
    </xf>
    <xf numFmtId="0" fontId="39" fillId="0" borderId="0" xfId="0" applyFont="1" applyAlignment="1">
      <alignment/>
    </xf>
    <xf numFmtId="0" fontId="102" fillId="0" borderId="0" xfId="0" applyFont="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Alignment="1">
      <alignment horizontal="center"/>
    </xf>
    <xf numFmtId="0" fontId="104" fillId="0" borderId="0" xfId="0" applyFont="1" applyAlignment="1">
      <alignment horizontal="center"/>
    </xf>
    <xf numFmtId="0" fontId="0" fillId="0" borderId="0" xfId="0" applyAlignment="1" quotePrefix="1">
      <alignment horizontal="center"/>
    </xf>
    <xf numFmtId="0" fontId="37" fillId="0" borderId="0" xfId="0" applyFont="1" applyAlignment="1">
      <alignment vertical="center"/>
    </xf>
    <xf numFmtId="0" fontId="37" fillId="0" borderId="0" xfId="0" applyFont="1" applyAlignment="1">
      <alignment horizontal="center" vertical="center"/>
    </xf>
    <xf numFmtId="0" fontId="37" fillId="0" borderId="85" xfId="0" applyFont="1" applyBorder="1" applyAlignment="1">
      <alignment horizontal="center" vertical="center"/>
    </xf>
    <xf numFmtId="0" fontId="37" fillId="0" borderId="58" xfId="0" applyFont="1" applyBorder="1" applyAlignment="1">
      <alignment horizontal="center" vertical="center"/>
    </xf>
    <xf numFmtId="0" fontId="37" fillId="0" borderId="60" xfId="0" applyFont="1" applyBorder="1" applyAlignment="1">
      <alignment horizontal="center" vertical="center"/>
    </xf>
    <xf numFmtId="0" fontId="0" fillId="0" borderId="86" xfId="0" applyBorder="1" applyAlignment="1">
      <alignment horizontal="center"/>
    </xf>
    <xf numFmtId="0" fontId="0" fillId="0" borderId="87" xfId="0" applyBorder="1" applyAlignment="1">
      <alignment horizontal="center"/>
    </xf>
    <xf numFmtId="0" fontId="37" fillId="0" borderId="88" xfId="0" applyFont="1" applyBorder="1" applyAlignment="1" quotePrefix="1">
      <alignment horizontal="center" vertical="center"/>
    </xf>
    <xf numFmtId="0" fontId="37" fillId="0" borderId="89" xfId="0" applyFont="1" applyBorder="1" applyAlignment="1">
      <alignment horizontal="center" vertical="center"/>
    </xf>
    <xf numFmtId="0" fontId="0" fillId="0" borderId="90" xfId="0" applyBorder="1" applyAlignment="1" quotePrefix="1">
      <alignment horizontal="center"/>
    </xf>
    <xf numFmtId="0" fontId="0" fillId="0" borderId="91" xfId="0" applyBorder="1" applyAlignment="1">
      <alignment horizontal="center"/>
    </xf>
    <xf numFmtId="0" fontId="0" fillId="0" borderId="86" xfId="0" applyBorder="1" applyAlignment="1">
      <alignment/>
    </xf>
    <xf numFmtId="0" fontId="0" fillId="0" borderId="92" xfId="0" applyBorder="1" applyAlignment="1">
      <alignment/>
    </xf>
    <xf numFmtId="0" fontId="0" fillId="0" borderId="87" xfId="0" applyBorder="1" applyAlignment="1">
      <alignment/>
    </xf>
    <xf numFmtId="0" fontId="37" fillId="0" borderId="88" xfId="0" applyFont="1" applyBorder="1" applyAlignment="1">
      <alignment horizontal="center" vertical="center"/>
    </xf>
    <xf numFmtId="0" fontId="0" fillId="0" borderId="90" xfId="0" applyBorder="1" applyAlignment="1">
      <alignment/>
    </xf>
    <xf numFmtId="0" fontId="0" fillId="0" borderId="93" xfId="0" applyBorder="1" applyAlignment="1">
      <alignment/>
    </xf>
    <xf numFmtId="0" fontId="0" fillId="0" borderId="91" xfId="0" applyBorder="1" applyAlignment="1">
      <alignment/>
    </xf>
    <xf numFmtId="0" fontId="37" fillId="0" borderId="0" xfId="0" applyFont="1" applyBorder="1" applyAlignment="1">
      <alignment horizontal="center" vertical="center"/>
    </xf>
    <xf numFmtId="0" fontId="0" fillId="0" borderId="0" xfId="0" applyBorder="1" applyAlignment="1" quotePrefix="1">
      <alignment horizontal="center"/>
    </xf>
    <xf numFmtId="0" fontId="0" fillId="0" borderId="0" xfId="0" applyBorder="1" applyAlignment="1">
      <alignment horizontal="center"/>
    </xf>
    <xf numFmtId="0" fontId="37" fillId="0" borderId="0" xfId="0" applyFont="1" applyBorder="1" applyAlignment="1">
      <alignment vertical="center"/>
    </xf>
    <xf numFmtId="0" fontId="6" fillId="0" borderId="60" xfId="0" applyFont="1" applyBorder="1" applyAlignment="1">
      <alignment horizontal="center" vertical="center"/>
    </xf>
    <xf numFmtId="0" fontId="33" fillId="0" borderId="56" xfId="0" applyFont="1" applyBorder="1" applyAlignment="1">
      <alignment vertical="center"/>
    </xf>
    <xf numFmtId="0" fontId="33" fillId="0" borderId="73" xfId="0" applyFont="1" applyBorder="1" applyAlignment="1">
      <alignment/>
    </xf>
    <xf numFmtId="0" fontId="33" fillId="0" borderId="94" xfId="0" applyFont="1" applyBorder="1" applyAlignment="1">
      <alignment vertical="center"/>
    </xf>
    <xf numFmtId="49" fontId="29" fillId="0" borderId="0" xfId="61" applyNumberFormat="1" applyFont="1" applyAlignment="1">
      <alignment horizontal="center" vertical="distributed"/>
      <protection/>
    </xf>
    <xf numFmtId="0" fontId="0" fillId="0" borderId="0" xfId="0" applyAlignment="1">
      <alignment/>
    </xf>
    <xf numFmtId="0" fontId="5" fillId="0" borderId="0" xfId="0" applyFont="1" applyAlignment="1">
      <alignment horizontal="left"/>
    </xf>
    <xf numFmtId="0" fontId="0" fillId="0" borderId="27" xfId="0" applyFont="1" applyFill="1" applyBorder="1" applyAlignment="1">
      <alignment vertical="center" wrapText="1"/>
    </xf>
    <xf numFmtId="0" fontId="0" fillId="0" borderId="26" xfId="0" applyFont="1" applyBorder="1" applyAlignment="1">
      <alignment vertical="center"/>
    </xf>
    <xf numFmtId="0" fontId="0" fillId="0" borderId="18" xfId="0" applyBorder="1" applyAlignment="1">
      <alignment horizontal="left" vertical="center" wrapText="1"/>
    </xf>
    <xf numFmtId="0" fontId="0" fillId="0" borderId="0" xfId="0" applyAlignment="1">
      <alignment horizontal="left" vertical="center" wrapText="1"/>
    </xf>
    <xf numFmtId="0" fontId="0" fillId="0" borderId="65" xfId="0" applyFont="1" applyFill="1" applyBorder="1" applyAlignment="1">
      <alignment vertical="center" wrapText="1"/>
    </xf>
    <xf numFmtId="0" fontId="0" fillId="0" borderId="95" xfId="0" applyFont="1" applyBorder="1" applyAlignment="1">
      <alignment vertical="center"/>
    </xf>
    <xf numFmtId="0" fontId="0" fillId="0" borderId="0" xfId="0" applyAlignment="1">
      <alignment horizontal="left" vertical="center"/>
    </xf>
    <xf numFmtId="0" fontId="0" fillId="0" borderId="18" xfId="0" applyBorder="1" applyAlignment="1">
      <alignment horizontal="left" vertical="center"/>
    </xf>
    <xf numFmtId="0" fontId="0" fillId="0" borderId="0" xfId="0" applyBorder="1" applyAlignment="1">
      <alignment horizontal="left" vertical="center"/>
    </xf>
    <xf numFmtId="0" fontId="0" fillId="0" borderId="18" xfId="0" applyFont="1" applyBorder="1" applyAlignment="1">
      <alignment horizontal="left" vertical="center"/>
    </xf>
    <xf numFmtId="0" fontId="0" fillId="0" borderId="0" xfId="0" applyFont="1" applyBorder="1" applyAlignment="1">
      <alignment horizontal="left" vertical="center"/>
    </xf>
    <xf numFmtId="0" fontId="8" fillId="0" borderId="48" xfId="0" applyFont="1" applyBorder="1" applyAlignment="1">
      <alignment horizontal="left" vertical="center" wrapText="1"/>
    </xf>
    <xf numFmtId="0" fontId="8" fillId="0" borderId="15" xfId="0" applyFont="1" applyBorder="1" applyAlignment="1">
      <alignment horizontal="left" vertical="center" wrapText="1"/>
    </xf>
    <xf numFmtId="0" fontId="0" fillId="0" borderId="26" xfId="0" applyFont="1" applyBorder="1" applyAlignment="1">
      <alignment vertical="center" wrapText="1"/>
    </xf>
    <xf numFmtId="0" fontId="0" fillId="0" borderId="63" xfId="0" applyFont="1" applyBorder="1" applyAlignment="1">
      <alignment vertical="center" wrapText="1"/>
    </xf>
    <xf numFmtId="0" fontId="0" fillId="0" borderId="55" xfId="0" applyFont="1" applyBorder="1" applyAlignment="1">
      <alignment vertical="center" wrapText="1"/>
    </xf>
    <xf numFmtId="0" fontId="0" fillId="0" borderId="70" xfId="0" applyFont="1" applyFill="1" applyBorder="1" applyAlignment="1">
      <alignment vertical="center" wrapText="1"/>
    </xf>
    <xf numFmtId="0" fontId="0" fillId="0" borderId="96" xfId="0" applyFont="1" applyBorder="1" applyAlignment="1">
      <alignment vertical="center"/>
    </xf>
    <xf numFmtId="0" fontId="0" fillId="0" borderId="63" xfId="0" applyFont="1" applyBorder="1" applyAlignment="1">
      <alignment horizontal="distributed" vertical="center"/>
    </xf>
    <xf numFmtId="0" fontId="0" fillId="0" borderId="55" xfId="0" applyFont="1" applyBorder="1" applyAlignment="1">
      <alignment horizontal="distributed" vertical="center"/>
    </xf>
    <xf numFmtId="0" fontId="0" fillId="0" borderId="10" xfId="0" applyFont="1" applyBorder="1" applyAlignment="1">
      <alignment horizontal="distributed" vertical="center"/>
    </xf>
    <xf numFmtId="0" fontId="0" fillId="0" borderId="20" xfId="0" applyBorder="1" applyAlignment="1">
      <alignment horizontal="distributed" vertical="center"/>
    </xf>
    <xf numFmtId="0" fontId="0" fillId="0" borderId="29" xfId="0" applyBorder="1" applyAlignment="1">
      <alignment horizontal="distributed" vertical="center"/>
    </xf>
    <xf numFmtId="0" fontId="0" fillId="0" borderId="14" xfId="0" applyBorder="1" applyAlignment="1">
      <alignment horizontal="distributed" vertical="center"/>
    </xf>
    <xf numFmtId="0" fontId="0" fillId="0" borderId="13" xfId="0" applyBorder="1" applyAlignment="1">
      <alignment horizontal="distributed" vertical="center"/>
    </xf>
    <xf numFmtId="0" fontId="0" fillId="0" borderId="97" xfId="0" applyBorder="1" applyAlignment="1">
      <alignment horizontal="distributed" vertical="center"/>
    </xf>
    <xf numFmtId="0" fontId="0" fillId="0" borderId="61" xfId="0" applyBorder="1" applyAlignment="1">
      <alignment horizontal="distributed" vertical="center"/>
    </xf>
    <xf numFmtId="0" fontId="0" fillId="0" borderId="37" xfId="0" applyBorder="1" applyAlignment="1">
      <alignment horizontal="distributed" vertical="center"/>
    </xf>
    <xf numFmtId="0" fontId="0" fillId="0" borderId="98" xfId="0" applyBorder="1" applyAlignment="1">
      <alignment horizontal="distributed" vertical="center"/>
    </xf>
    <xf numFmtId="0" fontId="0" fillId="0" borderId="63" xfId="0" applyFont="1" applyBorder="1" applyAlignment="1">
      <alignment horizontal="center" vertical="center" textRotation="255" wrapText="1"/>
    </xf>
    <xf numFmtId="0" fontId="0" fillId="0" borderId="55" xfId="0" applyBorder="1" applyAlignment="1">
      <alignment horizontal="center" vertical="center" textRotation="255" wrapText="1"/>
    </xf>
    <xf numFmtId="0" fontId="0" fillId="0" borderId="99" xfId="0" applyFont="1" applyBorder="1" applyAlignment="1">
      <alignment horizontal="center" vertical="center"/>
    </xf>
    <xf numFmtId="0" fontId="0" fillId="0" borderId="31" xfId="0" applyFont="1" applyBorder="1" applyAlignment="1">
      <alignment horizontal="center" vertical="center"/>
    </xf>
    <xf numFmtId="0" fontId="0" fillId="0" borderId="99" xfId="0" applyFont="1" applyBorder="1" applyAlignment="1">
      <alignment horizontal="center" vertical="center" wrapText="1"/>
    </xf>
    <xf numFmtId="0" fontId="0" fillId="0" borderId="66" xfId="0" applyFont="1" applyBorder="1" applyAlignment="1">
      <alignment horizontal="center" vertical="center"/>
    </xf>
    <xf numFmtId="0" fontId="0" fillId="0" borderId="99" xfId="0" applyFont="1" applyFill="1" applyBorder="1" applyAlignment="1">
      <alignment horizontal="center" vertical="center" wrapText="1"/>
    </xf>
    <xf numFmtId="0" fontId="0" fillId="0" borderId="66" xfId="0" applyFont="1" applyBorder="1" applyAlignment="1">
      <alignment vertical="center"/>
    </xf>
    <xf numFmtId="0" fontId="0" fillId="0" borderId="31" xfId="0" applyFont="1" applyBorder="1" applyAlignment="1">
      <alignment vertical="center"/>
    </xf>
    <xf numFmtId="0" fontId="0" fillId="0" borderId="58" xfId="0" applyBorder="1" applyAlignment="1">
      <alignment horizontal="distributed" vertical="center"/>
    </xf>
    <xf numFmtId="0" fontId="0" fillId="0" borderId="59" xfId="0" applyBorder="1" applyAlignment="1">
      <alignment horizontal="distributed" vertical="center"/>
    </xf>
    <xf numFmtId="0" fontId="0" fillId="0" borderId="60" xfId="0" applyBorder="1" applyAlignment="1">
      <alignment horizontal="distributed" vertical="center"/>
    </xf>
    <xf numFmtId="0" fontId="1" fillId="0" borderId="47" xfId="0" applyFont="1" applyBorder="1" applyAlignment="1" quotePrefix="1">
      <alignment vertical="center"/>
    </xf>
    <xf numFmtId="0" fontId="1" fillId="0" borderId="50" xfId="0" applyFont="1" applyBorder="1" applyAlignment="1">
      <alignment vertical="center"/>
    </xf>
    <xf numFmtId="0" fontId="0" fillId="0" borderId="48" xfId="0" applyBorder="1" applyAlignment="1">
      <alignment vertical="center"/>
    </xf>
    <xf numFmtId="0" fontId="0" fillId="0" borderId="33" xfId="0" applyBorder="1" applyAlignment="1">
      <alignment vertical="center"/>
    </xf>
    <xf numFmtId="0" fontId="1" fillId="0" borderId="49" xfId="0" applyFont="1" applyBorder="1" applyAlignment="1">
      <alignment vertical="center"/>
    </xf>
    <xf numFmtId="0" fontId="0" fillId="0" borderId="48" xfId="0" applyBorder="1" applyAlignment="1" quotePrefix="1">
      <alignment vertical="center"/>
    </xf>
    <xf numFmtId="0" fontId="0" fillId="0" borderId="15" xfId="0" applyBorder="1" applyAlignment="1">
      <alignment vertical="center"/>
    </xf>
    <xf numFmtId="0" fontId="0" fillId="0" borderId="76" xfId="0" applyBorder="1" applyAlignment="1">
      <alignment horizontal="distributed" vertical="center"/>
    </xf>
    <xf numFmtId="0" fontId="0" fillId="0" borderId="82" xfId="0" applyFont="1" applyBorder="1" applyAlignment="1">
      <alignment horizontal="distributed" vertical="center"/>
    </xf>
    <xf numFmtId="0" fontId="0" fillId="0" borderId="73" xfId="0" applyBorder="1" applyAlignment="1">
      <alignment horizontal="distributed" vertical="center"/>
    </xf>
    <xf numFmtId="0" fontId="0" fillId="0" borderId="23" xfId="0" applyBorder="1" applyAlignment="1">
      <alignment horizontal="distributed" vertical="center"/>
    </xf>
    <xf numFmtId="0" fontId="0" fillId="0" borderId="20" xfId="0" applyBorder="1" applyAlignment="1">
      <alignment horizontal="distributed" vertical="center"/>
    </xf>
    <xf numFmtId="0" fontId="0" fillId="0" borderId="23" xfId="0" applyFont="1" applyBorder="1" applyAlignment="1">
      <alignment horizontal="distributed" vertical="center"/>
    </xf>
    <xf numFmtId="0" fontId="19" fillId="0" borderId="100" xfId="0" applyFont="1" applyBorder="1" applyAlignment="1">
      <alignment horizontal="center" vertical="center" wrapText="1"/>
    </xf>
    <xf numFmtId="0" fontId="0" fillId="0" borderId="85" xfId="0" applyBorder="1" applyAlignment="1">
      <alignmen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表紙目次"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28575</xdr:rowOff>
    </xdr:from>
    <xdr:to>
      <xdr:col>13</xdr:col>
      <xdr:colOff>0</xdr:colOff>
      <xdr:row>20</xdr:row>
      <xdr:rowOff>180975</xdr:rowOff>
    </xdr:to>
    <xdr:sp>
      <xdr:nvSpPr>
        <xdr:cNvPr id="1" name="テキスト 501"/>
        <xdr:cNvSpPr>
          <a:spLocks/>
        </xdr:cNvSpPr>
      </xdr:nvSpPr>
      <xdr:spPr>
        <a:xfrm>
          <a:off x="1733550" y="1847850"/>
          <a:ext cx="9534525" cy="2971800"/>
        </a:xfrm>
        <a:prstGeom prst="roundRect">
          <a:avLst/>
        </a:prstGeom>
        <a:solidFill>
          <a:srgbClr val="FFFFFF"/>
        </a:solidFill>
        <a:ln w="1" cmpd="sng">
          <a:solidFill>
            <a:srgbClr val="000000"/>
          </a:solidFill>
          <a:headEnd type="none"/>
          <a:tailEnd type="none"/>
        </a:ln>
      </xdr:spPr>
      <xdr:txBody>
        <a:bodyPr vertOverflow="clip" wrap="square" lIns="64008" tIns="36576" rIns="64008" bIns="36576" anchor="ctr"/>
        <a:p>
          <a:pPr algn="ctr">
            <a:defRPr/>
          </a:pPr>
          <a:r>
            <a:rPr lang="en-US" cap="none" sz="4000" b="1" i="0" u="none" baseline="0">
              <a:solidFill>
                <a:srgbClr val="000000"/>
              </a:solidFill>
              <a:latin typeface="ＭＳ 明朝"/>
              <a:ea typeface="ＭＳ 明朝"/>
              <a:cs typeface="ＭＳ 明朝"/>
            </a:rPr>
            <a:t>組合員申告書データ</a:t>
          </a:r>
          <a:r>
            <a:rPr lang="en-US" cap="none" sz="4000" b="1" i="0" u="none" baseline="0">
              <a:solidFill>
                <a:srgbClr val="000000"/>
              </a:solidFill>
              <a:latin typeface="ＭＳ 明朝"/>
              <a:ea typeface="ＭＳ 明朝"/>
              <a:cs typeface="ＭＳ 明朝"/>
            </a:rPr>
            <a:t>     
</a:t>
          </a:r>
          <a:r>
            <a:rPr lang="en-US" cap="none" sz="2800" b="1" i="0" u="none" baseline="0">
              <a:solidFill>
                <a:srgbClr val="000000"/>
              </a:solidFill>
              <a:latin typeface="ＭＳ 明朝"/>
              <a:ea typeface="ＭＳ 明朝"/>
              <a:cs typeface="ＭＳ 明朝"/>
            </a:rPr>
            <a:t>（標準報酬制対応）</a:t>
          </a:r>
          <a:r>
            <a:rPr lang="en-US" cap="none" sz="2800" b="1" i="0" u="none" baseline="0">
              <a:solidFill>
                <a:srgbClr val="000000"/>
              </a:solidFill>
              <a:latin typeface="ＭＳ 明朝"/>
              <a:ea typeface="ＭＳ 明朝"/>
              <a:cs typeface="ＭＳ 明朝"/>
            </a:rPr>
            <a:t>
</a:t>
          </a:r>
          <a:r>
            <a:rPr lang="en-US" cap="none" sz="2800" b="1" i="0" u="none" baseline="0">
              <a:solidFill>
                <a:srgbClr val="000000"/>
              </a:solidFill>
              <a:latin typeface="ＭＳ 明朝"/>
              <a:ea typeface="ＭＳ 明朝"/>
              <a:cs typeface="ＭＳ 明朝"/>
            </a:rPr>
            <a:t>
</a:t>
          </a:r>
          <a:r>
            <a:rPr lang="en-US" cap="none" sz="2800" b="1" i="0" u="none" baseline="0">
              <a:solidFill>
                <a:srgbClr val="000000"/>
              </a:solidFill>
              <a:latin typeface="ＭＳ 明朝"/>
              <a:ea typeface="ＭＳ 明朝"/>
              <a:cs typeface="ＭＳ 明朝"/>
            </a:rPr>
            <a:t>－</a:t>
          </a:r>
          <a:r>
            <a:rPr lang="en-US" cap="none" sz="2800" b="1" i="0" u="none" baseline="0">
              <a:solidFill>
                <a:srgbClr val="000000"/>
              </a:solidFill>
              <a:latin typeface="ＭＳ 明朝"/>
              <a:ea typeface="ＭＳ 明朝"/>
              <a:cs typeface="ＭＳ 明朝"/>
            </a:rPr>
            <a:t> </a:t>
          </a:r>
          <a:r>
            <a:rPr lang="en-US" cap="none" sz="2800" b="1" i="0" u="none" baseline="0">
              <a:solidFill>
                <a:srgbClr val="000000"/>
              </a:solidFill>
              <a:latin typeface="ＭＳ 明朝"/>
              <a:ea typeface="ＭＳ 明朝"/>
              <a:cs typeface="ＭＳ 明朝"/>
            </a:rPr>
            <a:t>作成ガイド</a:t>
          </a:r>
          <a:r>
            <a:rPr lang="en-US" cap="none" sz="2800" b="1" i="0" u="none" baseline="0">
              <a:solidFill>
                <a:srgbClr val="000000"/>
              </a:solidFill>
              <a:latin typeface="ＭＳ 明朝"/>
              <a:ea typeface="ＭＳ 明朝"/>
              <a:cs typeface="ＭＳ 明朝"/>
            </a:rPr>
            <a:t> </a:t>
          </a:r>
          <a:r>
            <a:rPr lang="en-US" cap="none" sz="2800" b="1" i="0" u="none" baseline="0">
              <a:solidFill>
                <a:srgbClr val="000000"/>
              </a:solidFill>
              <a:latin typeface="ＭＳ 明朝"/>
              <a:ea typeface="ＭＳ 明朝"/>
              <a:cs typeface="ＭＳ 明朝"/>
            </a:rPr>
            <a:t>－</a:t>
          </a:r>
          <a:r>
            <a:rPr lang="en-US" cap="none" sz="2800" b="1" i="0" u="none" baseline="0">
              <a:solidFill>
                <a:srgbClr val="000000"/>
              </a:solidFill>
              <a:latin typeface="ＭＳ 明朝"/>
              <a:ea typeface="ＭＳ 明朝"/>
              <a:cs typeface="ＭＳ 明朝"/>
            </a:rPr>
            <a:t>
</a:t>
          </a:r>
          <a:r>
            <a:rPr lang="en-US" cap="none" sz="2800" b="1" i="0" u="none" baseline="0">
              <a:solidFill>
                <a:srgbClr val="000000"/>
              </a:solidFill>
              <a:latin typeface="ＭＳ 明朝"/>
              <a:ea typeface="ＭＳ 明朝"/>
              <a:cs typeface="ＭＳ 明朝"/>
            </a:rPr>
            <a:t>（第４版）</a:t>
          </a:r>
        </a:p>
      </xdr:txBody>
    </xdr:sp>
    <xdr:clientData/>
  </xdr:twoCellAnchor>
  <xdr:twoCellAnchor>
    <xdr:from>
      <xdr:col>3</xdr:col>
      <xdr:colOff>0</xdr:colOff>
      <xdr:row>53</xdr:row>
      <xdr:rowOff>0</xdr:rowOff>
    </xdr:from>
    <xdr:to>
      <xdr:col>12</xdr:col>
      <xdr:colOff>0</xdr:colOff>
      <xdr:row>56</xdr:row>
      <xdr:rowOff>161925</xdr:rowOff>
    </xdr:to>
    <xdr:sp>
      <xdr:nvSpPr>
        <xdr:cNvPr id="2" name="テキスト 3"/>
        <xdr:cNvSpPr>
          <a:spLocks/>
        </xdr:cNvSpPr>
      </xdr:nvSpPr>
      <xdr:spPr>
        <a:xfrm>
          <a:off x="2600325" y="12125325"/>
          <a:ext cx="7800975" cy="847725"/>
        </a:xfrm>
        <a:prstGeom prst="rect">
          <a:avLst/>
        </a:prstGeom>
        <a:noFill/>
        <a:ln w="0" cmpd="sng">
          <a:noFill/>
        </a:ln>
      </xdr:spPr>
      <xdr:txBody>
        <a:bodyPr vertOverflow="clip" wrap="square" lIns="45720" tIns="27432" rIns="45720" bIns="27432" anchor="ctr"/>
        <a:p>
          <a:pPr algn="ctr">
            <a:defRPr/>
          </a:pPr>
          <a:r>
            <a:rPr lang="en-US" cap="none" sz="2600" b="1" i="0" u="none" baseline="0">
              <a:solidFill>
                <a:srgbClr val="000000"/>
              </a:solidFill>
              <a:latin typeface="ＭＳ 明朝"/>
              <a:ea typeface="ＭＳ 明朝"/>
              <a:cs typeface="ＭＳ 明朝"/>
            </a:rPr>
            <a:t>全国市町村職員共済組合連合会</a:t>
          </a:r>
          <a:r>
            <a:rPr lang="en-US" cap="none" sz="2600" b="1" i="0" u="none" baseline="0">
              <a:solidFill>
                <a:srgbClr val="000000"/>
              </a:solidFill>
              <a:latin typeface="ＭＳ 明朝"/>
              <a:ea typeface="ＭＳ 明朝"/>
              <a:cs typeface="ＭＳ 明朝"/>
            </a:rPr>
            <a:t>
</a:t>
          </a:r>
          <a:r>
            <a:rPr lang="en-US" cap="none" sz="2600" b="1" i="0" u="none" baseline="0">
              <a:solidFill>
                <a:srgbClr val="000000"/>
              </a:solidFill>
              <a:latin typeface="ＭＳ 明朝"/>
              <a:ea typeface="ＭＳ 明朝"/>
              <a:cs typeface="ＭＳ 明朝"/>
            </a:rPr>
            <a:t>基幹システム</a:t>
          </a:r>
        </a:p>
      </xdr:txBody>
    </xdr:sp>
    <xdr:clientData/>
  </xdr:twoCellAnchor>
  <xdr:twoCellAnchor>
    <xdr:from>
      <xdr:col>2</xdr:col>
      <xdr:colOff>714375</xdr:colOff>
      <xdr:row>23</xdr:row>
      <xdr:rowOff>66675</xdr:rowOff>
    </xdr:from>
    <xdr:to>
      <xdr:col>12</xdr:col>
      <xdr:colOff>114300</xdr:colOff>
      <xdr:row>29</xdr:row>
      <xdr:rowOff>161925</xdr:rowOff>
    </xdr:to>
    <xdr:sp>
      <xdr:nvSpPr>
        <xdr:cNvPr id="3" name="Text Box 4"/>
        <xdr:cNvSpPr txBox="1">
          <a:spLocks noChangeArrowheads="1"/>
        </xdr:cNvSpPr>
      </xdr:nvSpPr>
      <xdr:spPr>
        <a:xfrm>
          <a:off x="2447925" y="5391150"/>
          <a:ext cx="8067675" cy="1466850"/>
        </a:xfrm>
        <a:prstGeom prst="rect">
          <a:avLst/>
        </a:prstGeom>
        <a:solidFill>
          <a:srgbClr val="FFFFFF"/>
        </a:solidFill>
        <a:ln w="9525" cmpd="sng">
          <a:noFill/>
        </a:ln>
      </xdr:spPr>
      <xdr:txBody>
        <a:bodyPr vertOverflow="clip" wrap="square" lIns="45720" tIns="27432" rIns="45720" bIns="27432" anchor="ctr"/>
        <a:p>
          <a:pPr algn="ctr">
            <a:defRPr/>
          </a:pPr>
          <a:r>
            <a:rPr lang="en-US" cap="none" sz="2800" b="1" i="0" u="none" baseline="0">
              <a:solidFill>
                <a:srgbClr val="000000"/>
              </a:solidFill>
              <a:latin typeface="ＭＳ 明朝"/>
              <a:ea typeface="ＭＳ 明朝"/>
              <a:cs typeface="ＭＳ 明朝"/>
            </a:rPr>
            <a:t>資格取得届</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17</xdr:row>
      <xdr:rowOff>47625</xdr:rowOff>
    </xdr:from>
    <xdr:to>
      <xdr:col>15</xdr:col>
      <xdr:colOff>323850</xdr:colOff>
      <xdr:row>31</xdr:row>
      <xdr:rowOff>171450</xdr:rowOff>
    </xdr:to>
    <xdr:sp>
      <xdr:nvSpPr>
        <xdr:cNvPr id="1" name="角丸四角形 2"/>
        <xdr:cNvSpPr>
          <a:spLocks/>
        </xdr:cNvSpPr>
      </xdr:nvSpPr>
      <xdr:spPr>
        <a:xfrm>
          <a:off x="152400" y="5391150"/>
          <a:ext cx="8515350" cy="3009900"/>
        </a:xfrm>
        <a:prstGeom prst="roundRect">
          <a:avLst/>
        </a:prstGeom>
        <a:solidFill>
          <a:srgbClr val="FDEADA"/>
        </a:solidFill>
        <a:ln w="25400" cmpd="sng">
          <a:solidFill>
            <a:srgbClr val="F79646"/>
          </a:solidFill>
          <a:headEnd type="none"/>
          <a:tailEnd type="none"/>
        </a:ln>
      </xdr:spPr>
      <xdr:txBody>
        <a:bodyPr vertOverflow="clip" wrap="square" lIns="18288" tIns="0" rIns="0" bIns="0"/>
        <a:p>
          <a:pPr algn="l">
            <a:defRPr/>
          </a:pPr>
          <a:r>
            <a:rPr lang="en-US" cap="none" sz="1200" b="1" i="0" u="none" baseline="0">
              <a:solidFill>
                <a:srgbClr val="000000"/>
              </a:solidFill>
            </a:rPr>
            <a:t>―</a:t>
          </a:r>
          <a:r>
            <a:rPr lang="en-US" cap="none" sz="1200" b="1" i="0" u="none" baseline="0">
              <a:solidFill>
                <a:srgbClr val="000000"/>
              </a:solidFill>
            </a:rPr>
            <a:t>　在職派遣組合員（</a:t>
          </a:r>
          <a:r>
            <a:rPr lang="en-US" cap="none" sz="1200" b="1" i="0" u="none" baseline="0">
              <a:solidFill>
                <a:srgbClr val="000000"/>
              </a:solidFill>
            </a:rPr>
            <a:t>74</a:t>
          </a:r>
          <a:r>
            <a:rPr lang="en-US" cap="none" sz="1200" b="1" i="0" u="none" baseline="0">
              <a:solidFill>
                <a:srgbClr val="000000"/>
              </a:solidFill>
            </a:rPr>
            <a:t>）　－</a:t>
          </a:r>
          <a:r>
            <a:rPr lang="en-US" cap="none" sz="1100" b="1" i="0" u="none" baseline="0">
              <a:solidFill>
                <a:srgbClr val="000000"/>
              </a:solidFill>
            </a:rPr>
            <a:t>公益的法人等への一般職の地方公務員の派遣等に関する法律</a:t>
          </a:r>
          <a:r>
            <a:rPr lang="en-US" cap="none" sz="1100" b="1" i="0" u="none" baseline="0">
              <a:solidFill>
                <a:srgbClr val="000000"/>
              </a:solidFill>
            </a:rPr>
            <a:t>
</a:t>
          </a:r>
          <a:r>
            <a:rPr lang="en-US" cap="none" sz="1100" b="0" i="0" u="none" baseline="0">
              <a:solidFill>
                <a:srgbClr val="000000"/>
              </a:solidFill>
            </a:rPr>
            <a:t>　組合員が任命権者の要請により、公務員としての身分を保有したまま</a:t>
          </a:r>
          <a:r>
            <a:rPr lang="en-US" cap="none" sz="1100" b="0" i="0" u="sng" baseline="0">
              <a:solidFill>
                <a:srgbClr val="000000"/>
              </a:solidFill>
            </a:rPr>
            <a:t>公益的法人等</a:t>
          </a:r>
          <a:r>
            <a:rPr lang="en-US" cap="none" sz="1100" b="0" i="0" u="sng" baseline="0">
              <a:solidFill>
                <a:srgbClr val="000000"/>
              </a:solidFill>
            </a:rPr>
            <a:t>※</a:t>
          </a:r>
          <a:r>
            <a:rPr lang="en-US" cap="none" sz="1100" b="0" i="0" u="none" baseline="0">
              <a:solidFill>
                <a:srgbClr val="000000"/>
              </a:solidFill>
            </a:rPr>
            <a:t>の業務に従事するため派遣されたときは、短期給付、長期給付及び福祉事業について引き続き適用を受ける組合員とされます。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公益的法人等への一般職の地方公務員の派遣等に関する法律第２条第１項第</a:t>
          </a:r>
          <a:r>
            <a:rPr lang="en-US" cap="none" sz="1100" b="0" i="0" u="none" baseline="0">
              <a:solidFill>
                <a:srgbClr val="000000"/>
              </a:solidFill>
            </a:rPr>
            <a:t>3</a:t>
          </a:r>
          <a:r>
            <a:rPr lang="en-US" cap="none" sz="1100" b="0" i="0" u="none" baseline="0">
              <a:solidFill>
                <a:srgbClr val="000000"/>
              </a:solidFill>
            </a:rPr>
            <a:t>号の法人を定める政令</a:t>
          </a:r>
          <a:r>
            <a:rPr lang="en-US" cap="none" sz="1100" b="0" i="0" u="none" baseline="0">
              <a:solidFill>
                <a:srgbClr val="000000"/>
              </a:solidFill>
            </a:rPr>
            <a:t>
</a:t>
          </a:r>
          <a:r>
            <a:rPr lang="en-US" cap="none" sz="11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退職</a:t>
          </a:r>
          <a:r>
            <a:rPr lang="en-US" cap="none" sz="1200" b="1" i="0" u="none" baseline="0">
              <a:solidFill>
                <a:srgbClr val="000000"/>
              </a:solidFill>
            </a:rPr>
            <a:t>派遣組合員（</a:t>
          </a:r>
          <a:r>
            <a:rPr lang="en-US" cap="none" sz="1200" b="1" i="0" u="none" baseline="0">
              <a:solidFill>
                <a:srgbClr val="000000"/>
              </a:solidFill>
            </a:rPr>
            <a:t>75</a:t>
          </a:r>
          <a:r>
            <a:rPr lang="en-US" cap="none" sz="1200" b="1" i="0" u="none" baseline="0">
              <a:solidFill>
                <a:srgbClr val="000000"/>
              </a:solidFill>
            </a:rPr>
            <a:t>）　－</a:t>
          </a:r>
          <a:r>
            <a:rPr lang="en-US" cap="none" sz="1100" b="1" i="0" u="none" baseline="0">
              <a:solidFill>
                <a:srgbClr val="000000"/>
              </a:solidFill>
            </a:rPr>
            <a:t>公益的法人等への一般職の地方公務員の派遣等に関する法律１０条</a:t>
          </a:r>
          <a:r>
            <a:rPr lang="en-US" cap="none" sz="1100" b="0" i="0" u="none" baseline="0">
              <a:solidFill>
                <a:srgbClr val="000000"/>
              </a:solidFill>
            </a:rPr>
            <a:t>
</a:t>
          </a:r>
          <a:r>
            <a:rPr lang="en-US" cap="none" sz="1100" b="0" i="0" u="none" baseline="0">
              <a:solidFill>
                <a:srgbClr val="000000"/>
              </a:solidFill>
            </a:rPr>
            <a:t>　組合員が任命権者の要請により、特定法人の業務に従事するため退職したときは、短期給付及び福祉事業の適用を受けない組合員とされ、長期給付に関しては、その退職はなかったものとみなされ引き続き組合員とされます。</a:t>
          </a:r>
          <a:r>
            <a:rPr lang="en-US" cap="none" sz="1100" b="0" i="0" u="none" baseline="0">
              <a:solidFill>
                <a:srgbClr val="000000"/>
              </a:solidFill>
            </a:rPr>
            <a:t>
</a:t>
          </a:r>
          <a:r>
            <a:rPr lang="en-US" cap="none" sz="1100" b="0" i="0" u="none" baseline="0">
              <a:solidFill>
                <a:srgbClr val="000000"/>
              </a:solidFill>
            </a:rPr>
            <a:t>　なお、次の場合は資格を失います。</a:t>
          </a:r>
          <a:r>
            <a:rPr lang="en-US" cap="none" sz="1100" b="0" i="0" u="none" baseline="0">
              <a:solidFill>
                <a:srgbClr val="000000"/>
              </a:solidFill>
            </a:rPr>
            <a:t>
</a:t>
          </a:r>
          <a:r>
            <a:rPr lang="en-US" cap="none" sz="1100" b="0" i="0" u="none" baseline="0">
              <a:solidFill>
                <a:srgbClr val="000000"/>
              </a:solidFill>
            </a:rPr>
            <a:t>　①引き続き特定の法人職員として在職しなくなったとき</a:t>
          </a:r>
          <a:r>
            <a:rPr lang="en-US" cap="none" sz="1100" b="0" i="0" u="none" baseline="0">
              <a:solidFill>
                <a:srgbClr val="000000"/>
              </a:solidFill>
            </a:rPr>
            <a:t>
</a:t>
          </a:r>
          <a:r>
            <a:rPr lang="en-US" cap="none" sz="1100" b="0" i="0" u="none" baseline="0">
              <a:solidFill>
                <a:srgbClr val="000000"/>
              </a:solidFill>
            </a:rPr>
            <a:t>　②転出の日から</a:t>
          </a:r>
          <a:r>
            <a:rPr lang="en-US" cap="none" sz="1100" b="0" i="0" u="none" baseline="0">
              <a:solidFill>
                <a:srgbClr val="000000"/>
              </a:solidFill>
            </a:rPr>
            <a:t>3</a:t>
          </a:r>
          <a:r>
            <a:rPr lang="en-US" cap="none" sz="1100" b="0" i="0" u="none" baseline="0">
              <a:solidFill>
                <a:srgbClr val="000000"/>
              </a:solidFill>
            </a:rPr>
            <a:t>年を経過したとき</a:t>
          </a:r>
          <a:r>
            <a:rPr lang="en-US" cap="none" sz="1100" b="0" i="0" u="none" baseline="0">
              <a:solidFill>
                <a:srgbClr val="000000"/>
              </a:solidFill>
            </a:rPr>
            <a:t>
</a:t>
          </a:r>
          <a:r>
            <a:rPr lang="en-US" cap="none" sz="1100" b="0" i="0" u="none" baseline="0">
              <a:solidFill>
                <a:srgbClr val="000000"/>
              </a:solidFill>
            </a:rPr>
            <a:t>　③死亡したとき</a:t>
          </a:r>
          <a:r>
            <a:rPr lang="en-US" cap="none" sz="1100" b="0" i="0" u="none" baseline="0">
              <a:solidFill>
                <a:srgbClr val="000000"/>
              </a:solidFill>
            </a:rPr>
            <a:t>
</a:t>
          </a:r>
          <a:r>
            <a:rPr lang="en-US" cap="none" sz="1200" b="0" i="0" u="none" baseline="0">
              <a:solidFill>
                <a:srgbClr val="000000"/>
              </a:solidFill>
            </a:rPr>
            <a:t>
</a:t>
          </a:r>
        </a:p>
      </xdr:txBody>
    </xdr:sp>
    <xdr:clientData/>
  </xdr:twoCellAnchor>
  <xdr:twoCellAnchor>
    <xdr:from>
      <xdr:col>1</xdr:col>
      <xdr:colOff>180975</xdr:colOff>
      <xdr:row>33</xdr:row>
      <xdr:rowOff>38100</xdr:rowOff>
    </xdr:from>
    <xdr:to>
      <xdr:col>5</xdr:col>
      <xdr:colOff>762000</xdr:colOff>
      <xdr:row>48</xdr:row>
      <xdr:rowOff>152400</xdr:rowOff>
    </xdr:to>
    <xdr:grpSp>
      <xdr:nvGrpSpPr>
        <xdr:cNvPr id="2" name="グループ化 15"/>
        <xdr:cNvGrpSpPr>
          <a:grpSpLocks/>
        </xdr:cNvGrpSpPr>
      </xdr:nvGrpSpPr>
      <xdr:grpSpPr>
        <a:xfrm>
          <a:off x="285750" y="8648700"/>
          <a:ext cx="3667125" cy="3114675"/>
          <a:chOff x="232833" y="8625416"/>
          <a:chExt cx="2954867" cy="2893483"/>
        </a:xfrm>
        <a:solidFill>
          <a:srgbClr val="FFFFFF"/>
        </a:solidFill>
      </xdr:grpSpPr>
      <xdr:sp>
        <xdr:nvSpPr>
          <xdr:cNvPr id="3" name="角丸四角形 3"/>
          <xdr:cNvSpPr>
            <a:spLocks/>
          </xdr:cNvSpPr>
        </xdr:nvSpPr>
        <xdr:spPr>
          <a:xfrm>
            <a:off x="232833" y="8625416"/>
            <a:ext cx="2954867" cy="2893483"/>
          </a:xfrm>
          <a:prstGeom prst="roundRect">
            <a:avLst/>
          </a:prstGeom>
          <a:solidFill>
            <a:srgbClr val="DBEEF4"/>
          </a:solidFill>
          <a:ln w="25400" cmpd="sng">
            <a:solidFill>
              <a:srgbClr val="4BACC6"/>
            </a:solidFill>
            <a:headEnd type="none"/>
            <a:tailEnd type="none"/>
          </a:ln>
        </xdr:spPr>
        <xdr:txBody>
          <a:bodyPr vertOverflow="clip" wrap="square" lIns="18288" tIns="0" rIns="0" bIns="0"/>
          <a:p>
            <a:pPr algn="l">
              <a:defRPr/>
            </a:pPr>
            <a:r>
              <a:rPr lang="en-US" cap="none" sz="1200" b="1" i="0" u="none" baseline="0">
                <a:solidFill>
                  <a:srgbClr val="000000"/>
                </a:solidFill>
              </a:rPr>
              <a:t>―</a:t>
            </a:r>
            <a:r>
              <a:rPr lang="en-US" cap="none" sz="1200" b="1" i="0" u="none" baseline="0">
                <a:solidFill>
                  <a:srgbClr val="000000"/>
                </a:solidFill>
              </a:rPr>
              <a:t>　特定消防組合員（</a:t>
            </a:r>
            <a:r>
              <a:rPr lang="en-US" cap="none" sz="1200" b="1" i="0" u="none" baseline="0">
                <a:solidFill>
                  <a:srgbClr val="000000"/>
                </a:solidFill>
              </a:rPr>
              <a:t>30</a:t>
            </a:r>
            <a:r>
              <a:rPr lang="en-US" cap="none" sz="1200" b="1" i="0" u="none" baseline="0">
                <a:solidFill>
                  <a:srgbClr val="000000"/>
                </a:solidFill>
              </a:rPr>
              <a:t>）　－</a:t>
            </a:r>
            <a:r>
              <a:rPr lang="en-US" cap="none" sz="1200" b="1" i="0" u="none" baseline="0">
                <a:solidFill>
                  <a:srgbClr val="000000"/>
                </a:solidFill>
              </a:rPr>
              <a:t>
</a:t>
            </a:r>
            <a:r>
              <a:rPr lang="en-US" cap="none" sz="1100" b="0" i="0" u="none" baseline="0">
                <a:solidFill>
                  <a:srgbClr val="000000"/>
                </a:solidFill>
              </a:rPr>
              <a:t>　　　　　　消防司令以下の消防職員</a:t>
            </a:r>
            <a:r>
              <a:rPr lang="en-US" cap="none" sz="1100" b="0" i="0" u="none" baseline="0">
                <a:solidFill>
                  <a:srgbClr val="000000"/>
                </a:solidFill>
              </a:rPr>
              <a:t>
</a:t>
            </a:r>
          </a:p>
        </xdr:txBody>
      </xdr:sp>
      <xdr:pic>
        <xdr:nvPicPr>
          <xdr:cNvPr id="4" name="図 11"/>
          <xdr:cNvPicPr preferRelativeResize="1">
            <a:picLocks noChangeAspect="1"/>
          </xdr:cNvPicPr>
        </xdr:nvPicPr>
        <xdr:blipFill>
          <a:blip r:embed="rId1"/>
          <a:stretch>
            <a:fillRect/>
          </a:stretch>
        </xdr:blipFill>
        <xdr:spPr>
          <a:xfrm>
            <a:off x="523149" y="9247515"/>
            <a:ext cx="2346164" cy="2096328"/>
          </a:xfrm>
          <a:prstGeom prst="rect">
            <a:avLst/>
          </a:prstGeom>
          <a:noFill/>
          <a:ln w="9525" cmpd="sng">
            <a:noFill/>
          </a:ln>
        </xdr:spPr>
      </xdr:pic>
    </xdr:grpSp>
    <xdr:clientData/>
  </xdr:twoCellAnchor>
  <xdr:twoCellAnchor>
    <xdr:from>
      <xdr:col>5</xdr:col>
      <xdr:colOff>1104900</xdr:colOff>
      <xdr:row>33</xdr:row>
      <xdr:rowOff>76200</xdr:rowOff>
    </xdr:from>
    <xdr:to>
      <xdr:col>15</xdr:col>
      <xdr:colOff>295275</xdr:colOff>
      <xdr:row>48</xdr:row>
      <xdr:rowOff>133350</xdr:rowOff>
    </xdr:to>
    <xdr:sp>
      <xdr:nvSpPr>
        <xdr:cNvPr id="5" name="角丸四角形 14"/>
        <xdr:cNvSpPr>
          <a:spLocks/>
        </xdr:cNvSpPr>
      </xdr:nvSpPr>
      <xdr:spPr>
        <a:xfrm>
          <a:off x="4295775" y="8686800"/>
          <a:ext cx="4343400" cy="3057525"/>
        </a:xfrm>
        <a:prstGeom prst="roundRect">
          <a:avLst/>
        </a:prstGeom>
        <a:solidFill>
          <a:srgbClr val="F2F2F2"/>
        </a:solidFill>
        <a:ln w="25400" cmpd="sng">
          <a:solidFill>
            <a:srgbClr val="7F7F7F"/>
          </a:solidFill>
          <a:headEnd type="none"/>
          <a:tailEnd type="none"/>
        </a:ln>
      </xdr:spPr>
      <xdr:txBody>
        <a:bodyPr vertOverflow="clip" wrap="square" lIns="18288" tIns="0" rIns="0" bIns="0"/>
        <a:p>
          <a:pPr algn="l">
            <a:defRPr/>
          </a:pPr>
          <a:r>
            <a:rPr lang="en-US" cap="none" sz="1200" b="0" i="0" u="none" baseline="0">
              <a:solidFill>
                <a:srgbClr val="000000"/>
              </a:solidFill>
            </a:rPr>
            <a:t>　臨時的任用職員及び会計年度任用職員の種別については、正規職員と同じく職名に当てはまる職種を選択してください。</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例・・・</a:t>
          </a:r>
          <a:r>
            <a:rPr lang="en-US" cap="none" sz="1200" b="0" i="0" u="none" baseline="0">
              <a:solidFill>
                <a:srgbClr val="000000"/>
              </a:solidFill>
            </a:rPr>
            <a:t>臨時的任用職員</a:t>
          </a:r>
          <a:r>
            <a:rPr lang="en-US" cap="none" sz="1200" b="0" i="0" u="none" baseline="0">
              <a:solidFill>
                <a:srgbClr val="000000"/>
              </a:solidFill>
            </a:rPr>
            <a:t>
</a:t>
          </a:r>
          <a:r>
            <a:rPr lang="en-US" cap="none" sz="1200" b="0" i="0" u="none" baseline="0">
              <a:solidFill>
                <a:srgbClr val="000000"/>
              </a:solidFill>
            </a:rPr>
            <a:t>　　　　保</a:t>
          </a:r>
          <a:r>
            <a:rPr lang="en-US" cap="none" sz="1200" b="0" i="0" u="none" baseline="0">
              <a:solidFill>
                <a:srgbClr val="000000"/>
              </a:solidFill>
            </a:rPr>
            <a:t>　</a:t>
          </a:r>
          <a:r>
            <a:rPr lang="en-US" cap="none" sz="1200" b="0" i="0" u="none" baseline="0">
              <a:solidFill>
                <a:srgbClr val="000000"/>
              </a:solidFill>
            </a:rPr>
            <a:t>育</a:t>
          </a:r>
          <a:r>
            <a:rPr lang="en-US" cap="none" sz="1200" b="0" i="0" u="none" baseline="0">
              <a:solidFill>
                <a:srgbClr val="000000"/>
              </a:solidFill>
            </a:rPr>
            <a:t>　</a:t>
          </a:r>
          <a:r>
            <a:rPr lang="en-US" cap="none" sz="1200" b="0" i="0" u="none" baseline="0">
              <a:solidFill>
                <a:srgbClr val="000000"/>
              </a:solidFill>
            </a:rPr>
            <a:t>士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一般組合員（</a:t>
          </a:r>
          <a:r>
            <a:rPr lang="en-US" cap="none" sz="1200" b="0" i="0" u="none" baseline="0">
              <a:solidFill>
                <a:srgbClr val="000000"/>
              </a:solidFill>
            </a:rPr>
            <a:t>10</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一般事務職員　</a:t>
          </a:r>
          <a:r>
            <a:rPr lang="en-US" cap="none" sz="1200" b="0" i="0" u="none" baseline="0">
              <a:solidFill>
                <a:srgbClr val="000000"/>
              </a:solidFill>
            </a:rPr>
            <a:t>→</a:t>
          </a:r>
          <a:r>
            <a:rPr lang="en-US" cap="none" sz="1200" b="0" i="0" u="none" baseline="0">
              <a:solidFill>
                <a:srgbClr val="000000"/>
              </a:solidFill>
            </a:rPr>
            <a:t>　一般組合員（</a:t>
          </a:r>
          <a:r>
            <a:rPr lang="en-US" cap="none" sz="1200" b="0" i="0" u="none" baseline="0">
              <a:solidFill>
                <a:srgbClr val="000000"/>
              </a:solidFill>
            </a:rPr>
            <a:t>10</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船</a:t>
          </a:r>
          <a:r>
            <a:rPr lang="en-US" cap="none" sz="1200" b="0" i="0" u="none" baseline="0">
              <a:solidFill>
                <a:srgbClr val="000000"/>
              </a:solidFill>
            </a:rPr>
            <a:t>　</a:t>
          </a:r>
          <a:r>
            <a:rPr lang="en-US" cap="none" sz="1200" b="0" i="0" u="none" baseline="0">
              <a:solidFill>
                <a:srgbClr val="000000"/>
              </a:solidFill>
            </a:rPr>
            <a:t>員　　　</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　船員組合員（</a:t>
          </a:r>
          <a:r>
            <a:rPr lang="en-US" cap="none" sz="1200" b="0" i="0" u="none" baseline="0">
              <a:solidFill>
                <a:srgbClr val="000000"/>
              </a:solidFill>
            </a:rPr>
            <a:t>60</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会計年度任用職員</a:t>
          </a:r>
          <a:r>
            <a:rPr lang="en-US" cap="none" sz="1200" b="0" i="0" u="none" baseline="0">
              <a:solidFill>
                <a:srgbClr val="000000"/>
              </a:solidFill>
            </a:rPr>
            <a:t>
</a:t>
          </a:r>
          <a:r>
            <a:rPr lang="en-US" cap="none" sz="1200" b="0" i="0" u="none" baseline="0">
              <a:solidFill>
                <a:srgbClr val="000000"/>
              </a:solidFill>
            </a:rPr>
            <a:t>　　　　保　育　士　　　</a:t>
          </a:r>
          <a:r>
            <a:rPr lang="en-US" cap="none" sz="1200" b="0" i="0" u="none" baseline="0">
              <a:solidFill>
                <a:srgbClr val="000000"/>
              </a:solidFill>
            </a:rPr>
            <a:t> →</a:t>
          </a:r>
          <a:r>
            <a:rPr lang="en-US" cap="none" sz="1200" b="0" i="0" u="none" baseline="0">
              <a:solidFill>
                <a:srgbClr val="000000"/>
              </a:solidFill>
            </a:rPr>
            <a:t>　一般組合員（</a:t>
          </a:r>
          <a:r>
            <a:rPr lang="en-US" cap="none" sz="1200" b="0" i="0" u="none" baseline="0">
              <a:solidFill>
                <a:srgbClr val="000000"/>
              </a:solidFill>
            </a:rPr>
            <a:t>10</a:t>
          </a:r>
          <a:r>
            <a:rPr lang="en-US" cap="none" sz="1200" b="0" i="0" u="none" baseline="0">
              <a:solidFill>
                <a:srgbClr val="000000"/>
              </a:solidFill>
            </a:rPr>
            <a:t>）</a:t>
          </a:r>
          <a:r>
            <a:rPr lang="en-US" cap="none" sz="1200" b="0" i="0" u="none" baseline="0">
              <a:solidFill>
                <a:srgbClr val="000000"/>
              </a:solidFill>
            </a:rPr>
            <a:t>
</a:t>
          </a:r>
          <a:r>
            <a:rPr lang="en-US" cap="none" sz="1200" b="0" i="0" u="none" baseline="0">
              <a:solidFill>
                <a:srgbClr val="000000"/>
              </a:solidFill>
            </a:rPr>
            <a:t>　　　　一般事務職員　</a:t>
          </a:r>
          <a:r>
            <a:rPr lang="en-US" cap="none" sz="1200" b="0" i="0" u="none" baseline="0">
              <a:solidFill>
                <a:srgbClr val="000000"/>
              </a:solidFill>
            </a:rPr>
            <a:t>→</a:t>
          </a:r>
          <a:r>
            <a:rPr lang="en-US" cap="none" sz="1200" b="0" i="0" u="none" baseline="0">
              <a:solidFill>
                <a:srgbClr val="000000"/>
              </a:solidFill>
            </a:rPr>
            <a:t>　一般組合員（</a:t>
          </a:r>
          <a:r>
            <a:rPr lang="en-US" cap="none" sz="1200" b="0" i="0" u="none" baseline="0">
              <a:solidFill>
                <a:srgbClr val="000000"/>
              </a:solidFill>
            </a:rPr>
            <a:t>10</a:t>
          </a:r>
          <a:r>
            <a:rPr lang="en-US" cap="none" sz="1200" b="0" i="0" u="none" baseline="0">
              <a:solidFill>
                <a:srgbClr val="000000"/>
              </a:solidFill>
            </a:rPr>
            <a: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10</xdr:row>
      <xdr:rowOff>161925</xdr:rowOff>
    </xdr:from>
    <xdr:to>
      <xdr:col>5</xdr:col>
      <xdr:colOff>276225</xdr:colOff>
      <xdr:row>19</xdr:row>
      <xdr:rowOff>123825</xdr:rowOff>
    </xdr:to>
    <xdr:sp>
      <xdr:nvSpPr>
        <xdr:cNvPr id="1" name="下矢印 2"/>
        <xdr:cNvSpPr>
          <a:spLocks/>
        </xdr:cNvSpPr>
      </xdr:nvSpPr>
      <xdr:spPr>
        <a:xfrm>
          <a:off x="1609725" y="2209800"/>
          <a:ext cx="619125" cy="1847850"/>
        </a:xfrm>
        <a:prstGeom prst="downArrow">
          <a:avLst>
            <a:gd name="adj" fmla="val 3016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85725</xdr:colOff>
      <xdr:row>10</xdr:row>
      <xdr:rowOff>142875</xdr:rowOff>
    </xdr:from>
    <xdr:to>
      <xdr:col>13</xdr:col>
      <xdr:colOff>285750</xdr:colOff>
      <xdr:row>19</xdr:row>
      <xdr:rowOff>104775</xdr:rowOff>
    </xdr:to>
    <xdr:sp>
      <xdr:nvSpPr>
        <xdr:cNvPr id="2" name="下矢印 2"/>
        <xdr:cNvSpPr>
          <a:spLocks/>
        </xdr:cNvSpPr>
      </xdr:nvSpPr>
      <xdr:spPr>
        <a:xfrm>
          <a:off x="5238750" y="2190750"/>
          <a:ext cx="619125" cy="1847850"/>
        </a:xfrm>
        <a:prstGeom prst="downArrow">
          <a:avLst>
            <a:gd name="adj" fmla="val 3016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428625</xdr:colOff>
      <xdr:row>12</xdr:row>
      <xdr:rowOff>190500</xdr:rowOff>
    </xdr:from>
    <xdr:to>
      <xdr:col>7</xdr:col>
      <xdr:colOff>409575</xdr:colOff>
      <xdr:row>15</xdr:row>
      <xdr:rowOff>123825</xdr:rowOff>
    </xdr:to>
    <xdr:sp>
      <xdr:nvSpPr>
        <xdr:cNvPr id="3" name="角丸四角形 7"/>
        <xdr:cNvSpPr>
          <a:spLocks/>
        </xdr:cNvSpPr>
      </xdr:nvSpPr>
      <xdr:spPr>
        <a:xfrm>
          <a:off x="923925" y="2676525"/>
          <a:ext cx="2276475" cy="533400"/>
        </a:xfrm>
        <a:prstGeom prst="roundRect">
          <a:avLst/>
        </a:prstGeom>
        <a:solidFill>
          <a:srgbClr val="4F81BD"/>
        </a:solidFill>
        <a:ln w="25400" cmpd="sng">
          <a:solidFill>
            <a:srgbClr val="385D8A"/>
          </a:solidFill>
          <a:headEnd type="none"/>
          <a:tailEnd type="none"/>
        </a:ln>
      </xdr:spPr>
      <xdr:txBody>
        <a:bodyPr vertOverflow="clip" wrap="square" lIns="18288" tIns="0" rIns="0" bIns="0" anchor="ctr"/>
        <a:p>
          <a:pPr algn="ctr">
            <a:defRPr/>
          </a:pPr>
          <a:r>
            <a:rPr lang="en-US" cap="none" sz="1100" b="0" i="0" u="none" baseline="0">
              <a:solidFill>
                <a:srgbClr val="FFFFFF"/>
              </a:solidFill>
            </a:rPr>
            <a:t>２～３桁目の数字の最後に</a:t>
          </a:r>
          <a:r>
            <a:rPr lang="en-US" cap="none" sz="1100" b="0" i="0" u="none" baseline="0">
              <a:solidFill>
                <a:srgbClr val="FFFFFF"/>
              </a:solidFill>
            </a:rPr>
            <a:t>
</a:t>
          </a:r>
          <a:r>
            <a:rPr lang="en-US" cap="none" sz="1100" b="0" i="0" u="none" baseline="0">
              <a:solidFill>
                <a:srgbClr val="FFFFFF"/>
              </a:solidFill>
            </a:rPr>
            <a:t>「８」をつける</a:t>
          </a:r>
        </a:p>
      </xdr:txBody>
    </xdr:sp>
    <xdr:clientData/>
  </xdr:twoCellAnchor>
  <xdr:twoCellAnchor>
    <xdr:from>
      <xdr:col>14</xdr:col>
      <xdr:colOff>9525</xdr:colOff>
      <xdr:row>11</xdr:row>
      <xdr:rowOff>95250</xdr:rowOff>
    </xdr:from>
    <xdr:to>
      <xdr:col>17</xdr:col>
      <xdr:colOff>228600</xdr:colOff>
      <xdr:row>12</xdr:row>
      <xdr:rowOff>200025</xdr:rowOff>
    </xdr:to>
    <xdr:sp>
      <xdr:nvSpPr>
        <xdr:cNvPr id="4" name="角丸四角形吹き出し 8"/>
        <xdr:cNvSpPr>
          <a:spLocks/>
        </xdr:cNvSpPr>
      </xdr:nvSpPr>
      <xdr:spPr>
        <a:xfrm rot="10800000">
          <a:off x="6000750" y="2362200"/>
          <a:ext cx="1476375" cy="323850"/>
        </a:xfrm>
        <a:prstGeom prst="wedgeRoundRectCallout">
          <a:avLst>
            <a:gd name="adj1" fmla="val -21671"/>
            <a:gd name="adj2" fmla="val 153675"/>
          </a:avLst>
        </a:prstGeom>
        <a:solidFill>
          <a:srgbClr val="4F81BD"/>
        </a:solidFill>
        <a:ln w="25400" cmpd="sng">
          <a:solidFill>
            <a:srgbClr val="385D8A"/>
          </a:solidFill>
          <a:headEnd type="none"/>
          <a:tailEnd type="none"/>
        </a:ln>
      </xdr:spPr>
      <xdr:txBody>
        <a:bodyPr vertOverflow="clip" wrap="square" lIns="18288" tIns="0" rIns="0" bIns="0" anchor="ctr"/>
        <a:p>
          <a:pPr algn="ctr">
            <a:defRPr/>
          </a:pPr>
          <a:r>
            <a:rPr lang="en-US" cap="none" sz="1100" b="0" i="0" u="none" baseline="0">
              <a:solidFill>
                <a:srgbClr val="FFFFFF"/>
              </a:solidFill>
            </a:rPr>
            <a:t>最後の「１」をとる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xdr:row>
      <xdr:rowOff>76200</xdr:rowOff>
    </xdr:from>
    <xdr:to>
      <xdr:col>11</xdr:col>
      <xdr:colOff>714375</xdr:colOff>
      <xdr:row>14</xdr:row>
      <xdr:rowOff>142875</xdr:rowOff>
    </xdr:to>
    <xdr:sp>
      <xdr:nvSpPr>
        <xdr:cNvPr id="1" name="Text Box 1"/>
        <xdr:cNvSpPr txBox="1">
          <a:spLocks noChangeArrowheads="1"/>
        </xdr:cNvSpPr>
      </xdr:nvSpPr>
      <xdr:spPr>
        <a:xfrm>
          <a:off x="504825" y="714375"/>
          <a:ext cx="7981950" cy="2476500"/>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基幹システムで使用する漢字は、シフトＪＩＳのコード体系による。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また、組合員申告書データで使用できる漢字は、８３年版ＪＩＳの第１水準及び第２水準に限定する。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したがって、８３年版ＪＩＳの第１水準及び第２水準以外は、外字として扱われるため、当データの処理対象外とする。（外字の入力は不可とする。）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外字コードのチェックは行っていないため、仮に各共済組合で管理している外字コードと、入力された外字コードが一致した場合、各所属所から報告された字形が、共済組合で管理している異なった字形（又は空白）で表示されてしまうことにな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基幹システムで共通的に用意している外字（３０３文字）には、人名地名用として認められている文字（１８２文字）も含まれるが、各地方公共団体（もしくは電算委託業者）で使用しているそれらの文字コードと一致していないと推定するため、他の外字同様にデータ交換の対象外とす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25</xdr:col>
      <xdr:colOff>0</xdr:colOff>
      <xdr:row>13</xdr:row>
      <xdr:rowOff>38100</xdr:rowOff>
    </xdr:to>
    <xdr:sp>
      <xdr:nvSpPr>
        <xdr:cNvPr id="1" name="テキスト 501"/>
        <xdr:cNvSpPr txBox="1">
          <a:spLocks noChangeArrowheads="1"/>
        </xdr:cNvSpPr>
      </xdr:nvSpPr>
      <xdr:spPr>
        <a:xfrm>
          <a:off x="342900" y="381000"/>
          <a:ext cx="8229600" cy="2133600"/>
        </a:xfrm>
        <a:prstGeom prst="rect">
          <a:avLst/>
        </a:prstGeom>
        <a:noFill/>
        <a:ln w="1" cmpd="sng">
          <a:noFill/>
        </a:ln>
      </xdr:spPr>
      <xdr:txBody>
        <a:bodyPr vertOverflow="clip" wrap="square" lIns="64008" tIns="36576" rIns="64008" bIns="36576" anchor="ctr"/>
        <a:p>
          <a:pPr algn="ctr">
            <a:defRPr/>
          </a:pPr>
          <a:r>
            <a:rPr lang="en-US" cap="none" sz="4000" b="1" i="0" u="none" baseline="0">
              <a:solidFill>
                <a:srgbClr val="000000"/>
              </a:solidFill>
              <a:latin typeface="ＭＳ 明朝"/>
              <a:ea typeface="ＭＳ 明朝"/>
              <a:cs typeface="ＭＳ 明朝"/>
            </a:rPr>
            <a:t>組合員申告書データ</a:t>
          </a:r>
          <a:r>
            <a:rPr lang="en-US" cap="none" sz="4800" b="1" i="1" u="none" baseline="0">
              <a:solidFill>
                <a:srgbClr val="000000"/>
              </a:solidFill>
              <a:latin typeface="ＭＳ 明朝"/>
              <a:ea typeface="ＭＳ 明朝"/>
              <a:cs typeface="ＭＳ 明朝"/>
            </a:rPr>
            <a:t>
</a:t>
          </a:r>
          <a:r>
            <a:rPr lang="en-US" cap="none" sz="1600" b="1" i="1" u="none" baseline="0">
              <a:solidFill>
                <a:srgbClr val="000000"/>
              </a:solidFill>
              <a:latin typeface="ＭＳ 明朝"/>
              <a:ea typeface="ＭＳ 明朝"/>
              <a:cs typeface="ＭＳ 明朝"/>
            </a:rPr>
            <a:t>
</a:t>
          </a:r>
          <a:r>
            <a:rPr lang="en-US" cap="none" sz="1400" b="1" i="1" u="none" baseline="0">
              <a:solidFill>
                <a:srgbClr val="000000"/>
              </a:solidFill>
              <a:latin typeface="ＭＳ 明朝"/>
              <a:ea typeface="ＭＳ 明朝"/>
              <a:cs typeface="ＭＳ 明朝"/>
            </a:rPr>
            <a:t>
</a:t>
          </a:r>
          <a:r>
            <a:rPr lang="en-US" cap="none" sz="2800" b="1" i="1" u="none" baseline="0">
              <a:solidFill>
                <a:srgbClr val="000000"/>
              </a:solidFill>
              <a:latin typeface="ＭＳ 明朝"/>
              <a:ea typeface="ＭＳ 明朝"/>
              <a:cs typeface="ＭＳ 明朝"/>
            </a:rPr>
            <a:t>－</a:t>
          </a:r>
          <a:r>
            <a:rPr lang="en-US" cap="none" sz="2800" b="1" i="1" u="none" baseline="0">
              <a:solidFill>
                <a:srgbClr val="000000"/>
              </a:solidFill>
              <a:latin typeface="ＭＳ 明朝"/>
              <a:ea typeface="ＭＳ 明朝"/>
              <a:cs typeface="ＭＳ 明朝"/>
            </a:rPr>
            <a:t> </a:t>
          </a:r>
          <a:r>
            <a:rPr lang="en-US" cap="none" sz="2800" b="1" i="0" u="none" baseline="0">
              <a:solidFill>
                <a:srgbClr val="000000"/>
              </a:solidFill>
              <a:latin typeface="ＭＳ 明朝"/>
              <a:ea typeface="ＭＳ 明朝"/>
              <a:cs typeface="ＭＳ 明朝"/>
            </a:rPr>
            <a:t>作</a:t>
          </a:r>
          <a:r>
            <a:rPr lang="en-US" cap="none" sz="2800" b="1" i="0" u="none" baseline="0">
              <a:solidFill>
                <a:srgbClr val="000000"/>
              </a:solidFill>
              <a:latin typeface="ＭＳ 明朝"/>
              <a:ea typeface="ＭＳ 明朝"/>
              <a:cs typeface="ＭＳ 明朝"/>
            </a:rPr>
            <a:t> </a:t>
          </a:r>
          <a:r>
            <a:rPr lang="en-US" cap="none" sz="2800" b="1" i="0" u="none" baseline="0">
              <a:solidFill>
                <a:srgbClr val="000000"/>
              </a:solidFill>
              <a:latin typeface="ＭＳ 明朝"/>
              <a:ea typeface="ＭＳ 明朝"/>
              <a:cs typeface="ＭＳ 明朝"/>
            </a:rPr>
            <a:t>成</a:t>
          </a:r>
          <a:r>
            <a:rPr lang="en-US" cap="none" sz="2800" b="1" i="0" u="none" baseline="0">
              <a:solidFill>
                <a:srgbClr val="000000"/>
              </a:solidFill>
              <a:latin typeface="ＭＳ 明朝"/>
              <a:ea typeface="ＭＳ 明朝"/>
              <a:cs typeface="ＭＳ 明朝"/>
            </a:rPr>
            <a:t> </a:t>
          </a:r>
          <a:r>
            <a:rPr lang="en-US" cap="none" sz="2800" b="1" i="0" u="none" baseline="0">
              <a:solidFill>
                <a:srgbClr val="000000"/>
              </a:solidFill>
              <a:latin typeface="ＭＳ 明朝"/>
              <a:ea typeface="ＭＳ 明朝"/>
              <a:cs typeface="ＭＳ 明朝"/>
            </a:rPr>
            <a:t>ガ</a:t>
          </a:r>
          <a:r>
            <a:rPr lang="en-US" cap="none" sz="2800" b="1" i="0" u="none" baseline="0">
              <a:solidFill>
                <a:srgbClr val="000000"/>
              </a:solidFill>
              <a:latin typeface="ＭＳ 明朝"/>
              <a:ea typeface="ＭＳ 明朝"/>
              <a:cs typeface="ＭＳ 明朝"/>
            </a:rPr>
            <a:t> </a:t>
          </a:r>
          <a:r>
            <a:rPr lang="en-US" cap="none" sz="2800" b="1" i="0" u="none" baseline="0">
              <a:solidFill>
                <a:srgbClr val="000000"/>
              </a:solidFill>
              <a:latin typeface="ＭＳ 明朝"/>
              <a:ea typeface="ＭＳ 明朝"/>
              <a:cs typeface="ＭＳ 明朝"/>
            </a:rPr>
            <a:t>イ</a:t>
          </a:r>
          <a:r>
            <a:rPr lang="en-US" cap="none" sz="2800" b="1" i="0" u="none" baseline="0">
              <a:solidFill>
                <a:srgbClr val="000000"/>
              </a:solidFill>
              <a:latin typeface="ＭＳ 明朝"/>
              <a:ea typeface="ＭＳ 明朝"/>
              <a:cs typeface="ＭＳ 明朝"/>
            </a:rPr>
            <a:t> </a:t>
          </a:r>
          <a:r>
            <a:rPr lang="en-US" cap="none" sz="2800" b="1" i="0" u="none" baseline="0">
              <a:solidFill>
                <a:srgbClr val="000000"/>
              </a:solidFill>
              <a:latin typeface="ＭＳ 明朝"/>
              <a:ea typeface="ＭＳ 明朝"/>
              <a:cs typeface="ＭＳ 明朝"/>
            </a:rPr>
            <a:t>ド</a:t>
          </a:r>
          <a:r>
            <a:rPr lang="en-US" cap="none" sz="2800" b="1" i="0" u="none" baseline="0">
              <a:solidFill>
                <a:srgbClr val="000000"/>
              </a:solidFill>
              <a:latin typeface="ＭＳ 明朝"/>
              <a:ea typeface="ＭＳ 明朝"/>
              <a:cs typeface="ＭＳ 明朝"/>
            </a:rPr>
            <a:t> </a:t>
          </a:r>
          <a:r>
            <a:rPr lang="en-US" cap="none" sz="2800" b="1" i="1" u="none" baseline="0">
              <a:solidFill>
                <a:srgbClr val="000000"/>
              </a:solidFill>
              <a:latin typeface="ＭＳ 明朝"/>
              <a:ea typeface="ＭＳ 明朝"/>
              <a:cs typeface="ＭＳ 明朝"/>
            </a:rPr>
            <a:t>－</a:t>
          </a:r>
        </a:p>
      </xdr:txBody>
    </xdr:sp>
    <xdr:clientData/>
  </xdr:twoCellAnchor>
  <xdr:twoCellAnchor>
    <xdr:from>
      <xdr:col>2</xdr:col>
      <xdr:colOff>9525</xdr:colOff>
      <xdr:row>14</xdr:row>
      <xdr:rowOff>19050</xdr:rowOff>
    </xdr:from>
    <xdr:to>
      <xdr:col>24</xdr:col>
      <xdr:colOff>133350</xdr:colOff>
      <xdr:row>19</xdr:row>
      <xdr:rowOff>19050</xdr:rowOff>
    </xdr:to>
    <xdr:sp>
      <xdr:nvSpPr>
        <xdr:cNvPr id="2" name="テキスト 2"/>
        <xdr:cNvSpPr txBox="1">
          <a:spLocks noChangeArrowheads="1"/>
        </xdr:cNvSpPr>
      </xdr:nvSpPr>
      <xdr:spPr>
        <a:xfrm>
          <a:off x="695325" y="2686050"/>
          <a:ext cx="7667625" cy="9525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当書は、沖縄県職員共済組合が運営する業務機械化処理システム（「基幹システム」）へ組合員の資格取得並びに届出事項変更等に係る異動情報を登録するための媒体を作成するためのガイドブックです。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p>
      </xdr:txBody>
    </xdr:sp>
    <xdr:clientData/>
  </xdr:twoCellAnchor>
  <xdr:twoCellAnchor>
    <xdr:from>
      <xdr:col>12</xdr:col>
      <xdr:colOff>0</xdr:colOff>
      <xdr:row>22</xdr:row>
      <xdr:rowOff>114300</xdr:rowOff>
    </xdr:from>
    <xdr:to>
      <xdr:col>23</xdr:col>
      <xdr:colOff>0</xdr:colOff>
      <xdr:row>22</xdr:row>
      <xdr:rowOff>114300</xdr:rowOff>
    </xdr:to>
    <xdr:sp>
      <xdr:nvSpPr>
        <xdr:cNvPr id="3" name="Line 3"/>
        <xdr:cNvSpPr>
          <a:spLocks/>
        </xdr:cNvSpPr>
      </xdr:nvSpPr>
      <xdr:spPr>
        <a:xfrm>
          <a:off x="4114800" y="4638675"/>
          <a:ext cx="3771900" cy="0"/>
        </a:xfrm>
        <a:prstGeom prst="lin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85725</xdr:colOff>
      <xdr:row>24</xdr:row>
      <xdr:rowOff>123825</xdr:rowOff>
    </xdr:from>
    <xdr:to>
      <xdr:col>23</xdr:col>
      <xdr:colOff>0</xdr:colOff>
      <xdr:row>24</xdr:row>
      <xdr:rowOff>123825</xdr:rowOff>
    </xdr:to>
    <xdr:sp>
      <xdr:nvSpPr>
        <xdr:cNvPr id="4" name="Line 4"/>
        <xdr:cNvSpPr>
          <a:spLocks/>
        </xdr:cNvSpPr>
      </xdr:nvSpPr>
      <xdr:spPr>
        <a:xfrm>
          <a:off x="3171825" y="5095875"/>
          <a:ext cx="4714875" cy="0"/>
        </a:xfrm>
        <a:prstGeom prst="lin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228600</xdr:colOff>
      <xdr:row>28</xdr:row>
      <xdr:rowOff>142875</xdr:rowOff>
    </xdr:from>
    <xdr:to>
      <xdr:col>23</xdr:col>
      <xdr:colOff>0</xdr:colOff>
      <xdr:row>28</xdr:row>
      <xdr:rowOff>142875</xdr:rowOff>
    </xdr:to>
    <xdr:sp>
      <xdr:nvSpPr>
        <xdr:cNvPr id="5" name="Line 5"/>
        <xdr:cNvSpPr>
          <a:spLocks/>
        </xdr:cNvSpPr>
      </xdr:nvSpPr>
      <xdr:spPr>
        <a:xfrm>
          <a:off x="7772400" y="6010275"/>
          <a:ext cx="114300" cy="0"/>
        </a:xfrm>
        <a:prstGeom prst="lin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333375</xdr:colOff>
      <xdr:row>32</xdr:row>
      <xdr:rowOff>123825</xdr:rowOff>
    </xdr:from>
    <xdr:to>
      <xdr:col>23</xdr:col>
      <xdr:colOff>0</xdr:colOff>
      <xdr:row>32</xdr:row>
      <xdr:rowOff>123825</xdr:rowOff>
    </xdr:to>
    <xdr:sp>
      <xdr:nvSpPr>
        <xdr:cNvPr id="6" name="Line 8"/>
        <xdr:cNvSpPr>
          <a:spLocks/>
        </xdr:cNvSpPr>
      </xdr:nvSpPr>
      <xdr:spPr>
        <a:xfrm>
          <a:off x="4105275" y="6886575"/>
          <a:ext cx="3781425" cy="0"/>
        </a:xfrm>
        <a:prstGeom prst="lin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200025</xdr:colOff>
      <xdr:row>26</xdr:row>
      <xdr:rowOff>123825</xdr:rowOff>
    </xdr:from>
    <xdr:to>
      <xdr:col>23</xdr:col>
      <xdr:colOff>0</xdr:colOff>
      <xdr:row>26</xdr:row>
      <xdr:rowOff>123825</xdr:rowOff>
    </xdr:to>
    <xdr:sp>
      <xdr:nvSpPr>
        <xdr:cNvPr id="7" name="Line 4"/>
        <xdr:cNvSpPr>
          <a:spLocks/>
        </xdr:cNvSpPr>
      </xdr:nvSpPr>
      <xdr:spPr>
        <a:xfrm>
          <a:off x="7400925" y="5543550"/>
          <a:ext cx="485775" cy="0"/>
        </a:xfrm>
        <a:prstGeom prst="lin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333375</xdr:colOff>
      <xdr:row>30</xdr:row>
      <xdr:rowOff>123825</xdr:rowOff>
    </xdr:from>
    <xdr:to>
      <xdr:col>23</xdr:col>
      <xdr:colOff>0</xdr:colOff>
      <xdr:row>30</xdr:row>
      <xdr:rowOff>123825</xdr:rowOff>
    </xdr:to>
    <xdr:sp>
      <xdr:nvSpPr>
        <xdr:cNvPr id="8" name="Line 8"/>
        <xdr:cNvSpPr>
          <a:spLocks/>
        </xdr:cNvSpPr>
      </xdr:nvSpPr>
      <xdr:spPr>
        <a:xfrm>
          <a:off x="4105275" y="6438900"/>
          <a:ext cx="3781425" cy="0"/>
        </a:xfrm>
        <a:prstGeom prst="lin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66675</xdr:colOff>
      <xdr:row>36</xdr:row>
      <xdr:rowOff>114300</xdr:rowOff>
    </xdr:from>
    <xdr:to>
      <xdr:col>22</xdr:col>
      <xdr:colOff>323850</xdr:colOff>
      <xdr:row>36</xdr:row>
      <xdr:rowOff>133350</xdr:rowOff>
    </xdr:to>
    <xdr:sp>
      <xdr:nvSpPr>
        <xdr:cNvPr id="9" name="Line 8"/>
        <xdr:cNvSpPr>
          <a:spLocks/>
        </xdr:cNvSpPr>
      </xdr:nvSpPr>
      <xdr:spPr>
        <a:xfrm flipV="1">
          <a:off x="4181475" y="7800975"/>
          <a:ext cx="3686175" cy="19050"/>
        </a:xfrm>
        <a:prstGeom prst="lin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200025</xdr:colOff>
      <xdr:row>34</xdr:row>
      <xdr:rowOff>114300</xdr:rowOff>
    </xdr:from>
    <xdr:to>
      <xdr:col>22</xdr:col>
      <xdr:colOff>323850</xdr:colOff>
      <xdr:row>34</xdr:row>
      <xdr:rowOff>123825</xdr:rowOff>
    </xdr:to>
    <xdr:sp>
      <xdr:nvSpPr>
        <xdr:cNvPr id="10" name="Line 8"/>
        <xdr:cNvSpPr>
          <a:spLocks/>
        </xdr:cNvSpPr>
      </xdr:nvSpPr>
      <xdr:spPr>
        <a:xfrm flipV="1">
          <a:off x="4657725" y="7315200"/>
          <a:ext cx="3209925" cy="9525"/>
        </a:xfrm>
        <a:prstGeom prst="lin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257175</xdr:colOff>
      <xdr:row>38</xdr:row>
      <xdr:rowOff>123825</xdr:rowOff>
    </xdr:from>
    <xdr:to>
      <xdr:col>22</xdr:col>
      <xdr:colOff>276225</xdr:colOff>
      <xdr:row>38</xdr:row>
      <xdr:rowOff>133350</xdr:rowOff>
    </xdr:to>
    <xdr:sp>
      <xdr:nvSpPr>
        <xdr:cNvPr id="11" name="Line 8"/>
        <xdr:cNvSpPr>
          <a:spLocks/>
        </xdr:cNvSpPr>
      </xdr:nvSpPr>
      <xdr:spPr>
        <a:xfrm flipV="1">
          <a:off x="6772275" y="8220075"/>
          <a:ext cx="1047750" cy="9525"/>
        </a:xfrm>
        <a:prstGeom prst="lin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333375</xdr:colOff>
      <xdr:row>40</xdr:row>
      <xdr:rowOff>133350</xdr:rowOff>
    </xdr:from>
    <xdr:to>
      <xdr:col>22</xdr:col>
      <xdr:colOff>323850</xdr:colOff>
      <xdr:row>40</xdr:row>
      <xdr:rowOff>152400</xdr:rowOff>
    </xdr:to>
    <xdr:sp>
      <xdr:nvSpPr>
        <xdr:cNvPr id="12" name="Line 8"/>
        <xdr:cNvSpPr>
          <a:spLocks/>
        </xdr:cNvSpPr>
      </xdr:nvSpPr>
      <xdr:spPr>
        <a:xfrm flipV="1">
          <a:off x="4105275" y="8639175"/>
          <a:ext cx="3762375" cy="19050"/>
        </a:xfrm>
        <a:prstGeom prst="lin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828675</xdr:colOff>
      <xdr:row>12</xdr:row>
      <xdr:rowOff>257175</xdr:rowOff>
    </xdr:from>
    <xdr:ext cx="1362075" cy="114300"/>
    <xdr:sp>
      <xdr:nvSpPr>
        <xdr:cNvPr id="1" name="テキスト 2"/>
        <xdr:cNvSpPr txBox="1">
          <a:spLocks noChangeArrowheads="1"/>
        </xdr:cNvSpPr>
      </xdr:nvSpPr>
      <xdr:spPr>
        <a:xfrm>
          <a:off x="4791075" y="3467100"/>
          <a:ext cx="1362075" cy="114300"/>
        </a:xfrm>
        <a:prstGeom prst="rect">
          <a:avLst/>
        </a:prstGeom>
        <a:noFill/>
        <a:ln w="1"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ゼロ、ディ、ゼロ、エー</a:t>
          </a:r>
        </a:p>
      </xdr:txBody>
    </xdr:sp>
    <xdr:clientData/>
  </xdr:oneCellAnchor>
  <xdr:oneCellAnchor>
    <xdr:from>
      <xdr:col>6</xdr:col>
      <xdr:colOff>457200</xdr:colOff>
      <xdr:row>13</xdr:row>
      <xdr:rowOff>0</xdr:rowOff>
    </xdr:from>
    <xdr:ext cx="428625" cy="114300"/>
    <xdr:sp>
      <xdr:nvSpPr>
        <xdr:cNvPr id="2" name="テキスト 3"/>
        <xdr:cNvSpPr txBox="1">
          <a:spLocks noChangeArrowheads="1"/>
        </xdr:cNvSpPr>
      </xdr:nvSpPr>
      <xdr:spPr>
        <a:xfrm>
          <a:off x="3581400" y="3476625"/>
          <a:ext cx="428625" cy="114300"/>
        </a:xfrm>
        <a:prstGeom prst="rect">
          <a:avLst/>
        </a:prstGeom>
        <a:noFill/>
        <a:ln w="1" cmpd="sng">
          <a:noFill/>
        </a:ln>
      </xdr:spPr>
      <xdr:txBody>
        <a:bodyPr vertOverflow="clip" wrap="square" lIns="18288" tIns="18288" rIns="0" bIns="0"/>
        <a:p>
          <a:pPr algn="l">
            <a:defRPr/>
          </a:pPr>
          <a:r>
            <a:rPr lang="en-US" cap="none" sz="600" b="0" i="0" u="none" baseline="0">
              <a:solidFill>
                <a:srgbClr val="000000"/>
              </a:solidFill>
              <a:latin typeface="ＭＳ 明朝"/>
              <a:ea typeface="ＭＳ 明朝"/>
              <a:cs typeface="ＭＳ 明朝"/>
            </a:rPr>
            <a:t>ヘキサ</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1</xdr:row>
      <xdr:rowOff>0</xdr:rowOff>
    </xdr:from>
    <xdr:ext cx="428625" cy="457200"/>
    <xdr:sp>
      <xdr:nvSpPr>
        <xdr:cNvPr id="1" name="テキスト 3"/>
        <xdr:cNvSpPr txBox="1">
          <a:spLocks noChangeArrowheads="1"/>
        </xdr:cNvSpPr>
      </xdr:nvSpPr>
      <xdr:spPr>
        <a:xfrm>
          <a:off x="2838450" y="400050"/>
          <a:ext cx="428625" cy="457200"/>
        </a:xfrm>
        <a:prstGeom prst="rect">
          <a:avLst/>
        </a:prstGeom>
        <a:noFill/>
        <a:ln w="1" cmpd="sng">
          <a:noFill/>
        </a:ln>
      </xdr:spPr>
      <xdr:txBody>
        <a:bodyPr vertOverflow="clip" wrap="square" lIns="27432" tIns="0" rIns="27432" bIns="0" anchor="ctr" vert="wordArtVertRtl"/>
        <a:p>
          <a:pPr algn="ctr">
            <a:defRPr/>
          </a:pPr>
          <a:r>
            <a:rPr lang="en-US" cap="none" sz="800" b="0" i="0" u="none" baseline="0">
              <a:solidFill>
                <a:srgbClr val="000000"/>
              </a:solidFill>
              <a:latin typeface="ＭＳ 明朝"/>
              <a:ea typeface="ＭＳ 明朝"/>
              <a:cs typeface="ＭＳ 明朝"/>
            </a:rPr>
            <a:t>タイプ</a:t>
          </a:r>
        </a:p>
      </xdr:txBody>
    </xdr:sp>
    <xdr:clientData/>
  </xdr:oneCellAnchor>
  <xdr:oneCellAnchor>
    <xdr:from>
      <xdr:col>6</xdr:col>
      <xdr:colOff>0</xdr:colOff>
      <xdr:row>1</xdr:row>
      <xdr:rowOff>0</xdr:rowOff>
    </xdr:from>
    <xdr:ext cx="428625" cy="457200"/>
    <xdr:sp>
      <xdr:nvSpPr>
        <xdr:cNvPr id="2" name="テキスト 4"/>
        <xdr:cNvSpPr txBox="1">
          <a:spLocks noChangeArrowheads="1"/>
        </xdr:cNvSpPr>
      </xdr:nvSpPr>
      <xdr:spPr>
        <a:xfrm>
          <a:off x="3276600" y="400050"/>
          <a:ext cx="428625" cy="457200"/>
        </a:xfrm>
        <a:prstGeom prst="rect">
          <a:avLst/>
        </a:prstGeom>
        <a:noFill/>
        <a:ln w="1" cmpd="sng">
          <a:noFill/>
        </a:ln>
      </xdr:spPr>
      <xdr:txBody>
        <a:bodyPr vertOverflow="clip" wrap="square" lIns="27432" tIns="0" rIns="27432" bIns="0" anchor="ctr" vert="wordArtVertRtl"/>
        <a:p>
          <a:pPr algn="ctr">
            <a:defRPr/>
          </a:pPr>
          <a:r>
            <a:rPr lang="en-US" cap="none" sz="1000" b="0" i="0" u="none" baseline="0">
              <a:solidFill>
                <a:srgbClr val="000000"/>
              </a:solidFill>
              <a:latin typeface="ＭＳ 明朝"/>
              <a:ea typeface="ＭＳ 明朝"/>
              <a:cs typeface="ＭＳ 明朝"/>
            </a:rPr>
            <a:t>桁数</a:t>
          </a:r>
        </a:p>
      </xdr:txBody>
    </xdr:sp>
    <xdr:clientData/>
  </xdr:oneCellAnchor>
  <xdr:oneCellAnchor>
    <xdr:from>
      <xdr:col>7</xdr:col>
      <xdr:colOff>0</xdr:colOff>
      <xdr:row>1</xdr:row>
      <xdr:rowOff>0</xdr:rowOff>
    </xdr:from>
    <xdr:ext cx="857250" cy="228600"/>
    <xdr:sp>
      <xdr:nvSpPr>
        <xdr:cNvPr id="3" name="テキスト 5"/>
        <xdr:cNvSpPr txBox="1">
          <a:spLocks noChangeArrowheads="1"/>
        </xdr:cNvSpPr>
      </xdr:nvSpPr>
      <xdr:spPr>
        <a:xfrm>
          <a:off x="3714750" y="400050"/>
          <a:ext cx="857250" cy="228600"/>
        </a:xfrm>
        <a:prstGeom prst="rect">
          <a:avLst/>
        </a:prstGeom>
        <a:noFill/>
        <a:ln w="1" cmpd="sng">
          <a:noFill/>
        </a:ln>
      </xdr:spPr>
      <xdr:txBody>
        <a:bodyPr vertOverflow="clip" wrap="square" lIns="27432" tIns="18288" rIns="27432" bIns="18288" anchor="ctr"/>
        <a:p>
          <a:pPr algn="ctr">
            <a:defRPr/>
          </a:pPr>
          <a:r>
            <a:rPr lang="en-US" cap="none" sz="1000" b="0" i="0" u="none" baseline="0">
              <a:solidFill>
                <a:srgbClr val="000000"/>
              </a:solidFill>
              <a:latin typeface="ＭＳ 明朝"/>
              <a:ea typeface="ＭＳ 明朝"/>
              <a:cs typeface="ＭＳ 明朝"/>
            </a:rPr>
            <a:t>桁</a:t>
          </a:r>
        </a:p>
      </xdr:txBody>
    </xdr:sp>
    <xdr:clientData/>
  </xdr:oneCellAnchor>
  <xdr:oneCellAnchor>
    <xdr:from>
      <xdr:col>3</xdr:col>
      <xdr:colOff>0</xdr:colOff>
      <xdr:row>1</xdr:row>
      <xdr:rowOff>0</xdr:rowOff>
    </xdr:from>
    <xdr:ext cx="1495425" cy="457200"/>
    <xdr:sp>
      <xdr:nvSpPr>
        <xdr:cNvPr id="4" name="テキスト 6"/>
        <xdr:cNvSpPr txBox="1">
          <a:spLocks noChangeArrowheads="1"/>
        </xdr:cNvSpPr>
      </xdr:nvSpPr>
      <xdr:spPr>
        <a:xfrm>
          <a:off x="981075" y="400050"/>
          <a:ext cx="1495425" cy="457200"/>
        </a:xfrm>
        <a:prstGeom prst="rect">
          <a:avLst/>
        </a:prstGeom>
        <a:noFill/>
        <a:ln w="1" cmpd="sng">
          <a:noFill/>
        </a:ln>
      </xdr:spPr>
      <xdr:txBody>
        <a:bodyPr vertOverflow="clip" wrap="square" lIns="27432" tIns="18288" rIns="27432" bIns="18288" anchor="ctr"/>
        <a:p>
          <a:pPr algn="ctr">
            <a:defRPr/>
          </a:pPr>
          <a:r>
            <a:rPr lang="en-US" cap="none" sz="1200" b="0" i="0" u="none" baseline="0">
              <a:solidFill>
                <a:srgbClr val="000000"/>
              </a:solidFill>
              <a:latin typeface="ＭＳ 明朝"/>
              <a:ea typeface="ＭＳ 明朝"/>
              <a:cs typeface="ＭＳ 明朝"/>
            </a:rPr>
            <a:t>項</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目</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名</a:t>
          </a:r>
        </a:p>
      </xdr:txBody>
    </xdr:sp>
    <xdr:clientData/>
  </xdr:oneCellAnchor>
  <xdr:oneCellAnchor>
    <xdr:from>
      <xdr:col>1</xdr:col>
      <xdr:colOff>9525</xdr:colOff>
      <xdr:row>1</xdr:row>
      <xdr:rowOff>0</xdr:rowOff>
    </xdr:from>
    <xdr:ext cx="352425" cy="457200"/>
    <xdr:sp>
      <xdr:nvSpPr>
        <xdr:cNvPr id="5" name="テキスト 7"/>
        <xdr:cNvSpPr txBox="1">
          <a:spLocks noChangeArrowheads="1"/>
        </xdr:cNvSpPr>
      </xdr:nvSpPr>
      <xdr:spPr>
        <a:xfrm>
          <a:off x="114300" y="400050"/>
          <a:ext cx="352425" cy="457200"/>
        </a:xfrm>
        <a:prstGeom prst="rect">
          <a:avLst/>
        </a:prstGeom>
        <a:noFill/>
        <a:ln w="1" cmpd="sng">
          <a:noFill/>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No.</a:t>
          </a:r>
        </a:p>
      </xdr:txBody>
    </xdr:sp>
    <xdr:clientData/>
  </xdr:oneCellAnchor>
  <xdr:oneCellAnchor>
    <xdr:from>
      <xdr:col>9</xdr:col>
      <xdr:colOff>0</xdr:colOff>
      <xdr:row>1</xdr:row>
      <xdr:rowOff>0</xdr:rowOff>
    </xdr:from>
    <xdr:ext cx="4000500" cy="457200"/>
    <xdr:sp>
      <xdr:nvSpPr>
        <xdr:cNvPr id="6" name="テキスト 9"/>
        <xdr:cNvSpPr txBox="1">
          <a:spLocks noChangeArrowheads="1"/>
        </xdr:cNvSpPr>
      </xdr:nvSpPr>
      <xdr:spPr>
        <a:xfrm>
          <a:off x="4591050" y="400050"/>
          <a:ext cx="4000500" cy="457200"/>
        </a:xfrm>
        <a:prstGeom prst="rect">
          <a:avLst/>
        </a:prstGeom>
        <a:noFill/>
        <a:ln w="1" cmpd="sng">
          <a:noFill/>
        </a:ln>
      </xdr:spPr>
      <xdr:txBody>
        <a:bodyPr vertOverflow="clip" wrap="square" lIns="27432" tIns="18288" rIns="27432" bIns="18288" anchor="ctr"/>
        <a:p>
          <a:pPr algn="ctr">
            <a:defRPr/>
          </a:pPr>
          <a:r>
            <a:rPr lang="en-US" cap="none" sz="1200" b="0" i="0" u="none" baseline="0">
              <a:solidFill>
                <a:srgbClr val="000000"/>
              </a:solidFill>
              <a:latin typeface="ＭＳ 明朝"/>
              <a:ea typeface="ＭＳ 明朝"/>
              <a:cs typeface="ＭＳ 明朝"/>
            </a:rPr>
            <a:t>説</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明</a:t>
          </a:r>
        </a:p>
      </xdr:txBody>
    </xdr:sp>
    <xdr:clientData/>
  </xdr:oneCellAnchor>
  <xdr:oneCellAnchor>
    <xdr:from>
      <xdr:col>2</xdr:col>
      <xdr:colOff>0</xdr:colOff>
      <xdr:row>1</xdr:row>
      <xdr:rowOff>0</xdr:rowOff>
    </xdr:from>
    <xdr:ext cx="438150" cy="457200"/>
    <xdr:sp>
      <xdr:nvSpPr>
        <xdr:cNvPr id="7" name="テキスト 10"/>
        <xdr:cNvSpPr txBox="1">
          <a:spLocks noChangeArrowheads="1"/>
        </xdr:cNvSpPr>
      </xdr:nvSpPr>
      <xdr:spPr>
        <a:xfrm>
          <a:off x="542925" y="400050"/>
          <a:ext cx="438150" cy="457200"/>
        </a:xfrm>
        <a:prstGeom prst="rect">
          <a:avLst/>
        </a:prstGeom>
        <a:noFill/>
        <a:ln w="1" cmpd="sng">
          <a:noFill/>
        </a:ln>
      </xdr:spPr>
      <xdr:txBody>
        <a:bodyPr vertOverflow="clip" wrap="square" lIns="27432" tIns="0" rIns="27432" bIns="0" anchor="ctr" vert="wordArtVertRtl"/>
        <a:p>
          <a:pPr algn="ctr">
            <a:defRPr/>
          </a:pPr>
          <a:r>
            <a:rPr lang="en-US" cap="none" sz="1000" b="0" i="0" u="none" baseline="0">
              <a:solidFill>
                <a:srgbClr val="000000"/>
              </a:solidFill>
              <a:latin typeface="ＭＳ 明朝"/>
              <a:ea typeface="ＭＳ 明朝"/>
              <a:cs typeface="ＭＳ 明朝"/>
            </a:rPr>
            <a:t>必須</a:t>
          </a:r>
        </a:p>
      </xdr:txBody>
    </xdr:sp>
    <xdr:clientData/>
  </xdr:oneCellAnchor>
  <xdr:oneCellAnchor>
    <xdr:from>
      <xdr:col>3</xdr:col>
      <xdr:colOff>9525</xdr:colOff>
      <xdr:row>28</xdr:row>
      <xdr:rowOff>66675</xdr:rowOff>
    </xdr:from>
    <xdr:ext cx="438150" cy="1771650"/>
    <xdr:sp>
      <xdr:nvSpPr>
        <xdr:cNvPr id="8" name="テキスト 11"/>
        <xdr:cNvSpPr txBox="1">
          <a:spLocks noChangeArrowheads="1"/>
        </xdr:cNvSpPr>
      </xdr:nvSpPr>
      <xdr:spPr>
        <a:xfrm>
          <a:off x="990600" y="10658475"/>
          <a:ext cx="438150" cy="1771650"/>
        </a:xfrm>
        <a:prstGeom prst="rect">
          <a:avLst/>
        </a:prstGeom>
        <a:noFill/>
        <a:ln w="1" cmpd="sng">
          <a:noFill/>
        </a:ln>
      </xdr:spPr>
      <xdr:txBody>
        <a:bodyPr vertOverflow="clip" wrap="square" lIns="27432" tIns="0" rIns="27432" bIns="0" anchor="ctr" vert="wordArtVertRtl"/>
        <a:p>
          <a:pPr algn="ctr">
            <a:defRPr/>
          </a:pPr>
          <a:r>
            <a:rPr lang="en-US" cap="none" sz="1200" b="0" i="0" u="none" baseline="0">
              <a:solidFill>
                <a:srgbClr val="000000"/>
              </a:solidFill>
              <a:latin typeface="ＭＳ 明朝"/>
              <a:ea typeface="ＭＳ 明朝"/>
              <a:cs typeface="ＭＳ 明朝"/>
            </a:rPr>
            <a:t>住所情報</a:t>
          </a:r>
        </a:p>
      </xdr:txBody>
    </xdr:sp>
    <xdr:clientData/>
  </xdr:oneCellAnchor>
  <xdr:oneCellAnchor>
    <xdr:from>
      <xdr:col>3</xdr:col>
      <xdr:colOff>0</xdr:colOff>
      <xdr:row>34</xdr:row>
      <xdr:rowOff>0</xdr:rowOff>
    </xdr:from>
    <xdr:ext cx="438150" cy="1219200"/>
    <xdr:sp>
      <xdr:nvSpPr>
        <xdr:cNvPr id="9" name="テキスト 11"/>
        <xdr:cNvSpPr txBox="1">
          <a:spLocks noChangeArrowheads="1"/>
        </xdr:cNvSpPr>
      </xdr:nvSpPr>
      <xdr:spPr>
        <a:xfrm>
          <a:off x="981075" y="12525375"/>
          <a:ext cx="438150" cy="1219200"/>
        </a:xfrm>
        <a:prstGeom prst="rect">
          <a:avLst/>
        </a:prstGeom>
        <a:noFill/>
        <a:ln w="1" cmpd="sng">
          <a:noFill/>
        </a:ln>
      </xdr:spPr>
      <xdr:txBody>
        <a:bodyPr vertOverflow="clip" wrap="square" lIns="27432" tIns="0" rIns="27432" bIns="0" anchor="ctr" vert="wordArtVertRtl"/>
        <a:p>
          <a:pPr algn="ctr">
            <a:defRPr/>
          </a:pPr>
          <a:r>
            <a:rPr lang="en-US" cap="none" sz="1200" b="0" i="0" u="none" baseline="0">
              <a:solidFill>
                <a:srgbClr val="000000"/>
              </a:solidFill>
              <a:latin typeface="ＭＳ 明朝"/>
              <a:ea typeface="ＭＳ 明朝"/>
              <a:cs typeface="ＭＳ 明朝"/>
            </a:rPr>
            <a:t>金融機関情報</a:t>
          </a:r>
        </a:p>
      </xdr:txBody>
    </xdr:sp>
    <xdr:clientData/>
  </xdr:oneCellAnchor>
  <xdr:oneCellAnchor>
    <xdr:from>
      <xdr:col>3</xdr:col>
      <xdr:colOff>0</xdr:colOff>
      <xdr:row>38</xdr:row>
      <xdr:rowOff>0</xdr:rowOff>
    </xdr:from>
    <xdr:ext cx="438150" cy="609600"/>
    <xdr:sp>
      <xdr:nvSpPr>
        <xdr:cNvPr id="10" name="テキスト 12"/>
        <xdr:cNvSpPr txBox="1">
          <a:spLocks noChangeArrowheads="1"/>
        </xdr:cNvSpPr>
      </xdr:nvSpPr>
      <xdr:spPr>
        <a:xfrm>
          <a:off x="981075" y="14001750"/>
          <a:ext cx="438150" cy="609600"/>
        </a:xfrm>
        <a:prstGeom prst="rect">
          <a:avLst/>
        </a:prstGeom>
        <a:noFill/>
        <a:ln w="1" cmpd="sng">
          <a:noFill/>
        </a:ln>
      </xdr:spPr>
      <xdr:txBody>
        <a:bodyPr vertOverflow="clip" wrap="square" lIns="27432" tIns="0" rIns="27432" bIns="0" anchor="ctr" vert="wordArtVertRtl"/>
        <a:p>
          <a:pPr algn="ctr">
            <a:defRPr/>
          </a:pPr>
          <a:r>
            <a:rPr lang="en-US" cap="none" sz="1100" b="0" i="0" u="none" baseline="0">
              <a:solidFill>
                <a:srgbClr val="000000"/>
              </a:solidFill>
              <a:latin typeface="ＭＳ 明朝"/>
              <a:ea typeface="ＭＳ 明朝"/>
              <a:cs typeface="ＭＳ 明朝"/>
            </a:rPr>
            <a:t>転入前</a:t>
          </a:r>
        </a:p>
      </xdr:txBody>
    </xdr:sp>
    <xdr:clientData/>
  </xdr:oneCellAnchor>
  <xdr:twoCellAnchor>
    <xdr:from>
      <xdr:col>14</xdr:col>
      <xdr:colOff>647700</xdr:colOff>
      <xdr:row>15</xdr:row>
      <xdr:rowOff>47625</xdr:rowOff>
    </xdr:from>
    <xdr:to>
      <xdr:col>15</xdr:col>
      <xdr:colOff>38100</xdr:colOff>
      <xdr:row>16</xdr:row>
      <xdr:rowOff>428625</xdr:rowOff>
    </xdr:to>
    <xdr:sp>
      <xdr:nvSpPr>
        <xdr:cNvPr id="11" name="右中かっこ 1"/>
        <xdr:cNvSpPr>
          <a:spLocks/>
        </xdr:cNvSpPr>
      </xdr:nvSpPr>
      <xdr:spPr>
        <a:xfrm>
          <a:off x="12649200" y="5095875"/>
          <a:ext cx="228600" cy="704850"/>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57150</xdr:colOff>
      <xdr:row>8</xdr:row>
      <xdr:rowOff>9525</xdr:rowOff>
    </xdr:from>
    <xdr:to>
      <xdr:col>10</xdr:col>
      <xdr:colOff>276225</xdr:colOff>
      <xdr:row>9</xdr:row>
      <xdr:rowOff>304800</xdr:rowOff>
    </xdr:to>
    <xdr:sp>
      <xdr:nvSpPr>
        <xdr:cNvPr id="12" name="右中かっこ 12"/>
        <xdr:cNvSpPr>
          <a:spLocks/>
        </xdr:cNvSpPr>
      </xdr:nvSpPr>
      <xdr:spPr>
        <a:xfrm>
          <a:off x="8705850" y="2609850"/>
          <a:ext cx="219075" cy="619125"/>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57150</xdr:colOff>
      <xdr:row>31</xdr:row>
      <xdr:rowOff>9525</xdr:rowOff>
    </xdr:from>
    <xdr:to>
      <xdr:col>10</xdr:col>
      <xdr:colOff>276225</xdr:colOff>
      <xdr:row>32</xdr:row>
      <xdr:rowOff>304800</xdr:rowOff>
    </xdr:to>
    <xdr:sp>
      <xdr:nvSpPr>
        <xdr:cNvPr id="13" name="右中かっこ 13"/>
        <xdr:cNvSpPr>
          <a:spLocks/>
        </xdr:cNvSpPr>
      </xdr:nvSpPr>
      <xdr:spPr>
        <a:xfrm>
          <a:off x="8705850" y="11572875"/>
          <a:ext cx="219075" cy="619125"/>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10</xdr:col>
      <xdr:colOff>57150</xdr:colOff>
      <xdr:row>38</xdr:row>
      <xdr:rowOff>85725</xdr:rowOff>
    </xdr:from>
    <xdr:to>
      <xdr:col>10</xdr:col>
      <xdr:colOff>276225</xdr:colOff>
      <xdr:row>39</xdr:row>
      <xdr:rowOff>342900</xdr:rowOff>
    </xdr:to>
    <xdr:sp>
      <xdr:nvSpPr>
        <xdr:cNvPr id="14" name="右中かっこ 11"/>
        <xdr:cNvSpPr>
          <a:spLocks/>
        </xdr:cNvSpPr>
      </xdr:nvSpPr>
      <xdr:spPr>
        <a:xfrm>
          <a:off x="8705850" y="14087475"/>
          <a:ext cx="219075" cy="638175"/>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2</xdr:row>
      <xdr:rowOff>0</xdr:rowOff>
    </xdr:from>
    <xdr:ext cx="428625" cy="409575"/>
    <xdr:sp>
      <xdr:nvSpPr>
        <xdr:cNvPr id="1" name="テキスト 3"/>
        <xdr:cNvSpPr txBox="1">
          <a:spLocks noChangeArrowheads="1"/>
        </xdr:cNvSpPr>
      </xdr:nvSpPr>
      <xdr:spPr>
        <a:xfrm>
          <a:off x="2400300" y="600075"/>
          <a:ext cx="428625" cy="409575"/>
        </a:xfrm>
        <a:prstGeom prst="rect">
          <a:avLst/>
        </a:prstGeom>
        <a:noFill/>
        <a:ln w="1" cmpd="sng">
          <a:noFill/>
        </a:ln>
      </xdr:spPr>
      <xdr:txBody>
        <a:bodyPr vertOverflow="clip" wrap="square" lIns="27432" tIns="0" rIns="27432" bIns="0" anchor="ctr" vert="wordArtVertRtl"/>
        <a:p>
          <a:pPr algn="ctr">
            <a:defRPr/>
          </a:pPr>
          <a:r>
            <a:rPr lang="en-US" cap="none" sz="600" b="0" i="0" u="none" baseline="0">
              <a:solidFill>
                <a:srgbClr val="000000"/>
              </a:solidFill>
              <a:latin typeface="ＭＳ 明朝"/>
              <a:ea typeface="ＭＳ 明朝"/>
              <a:cs typeface="ＭＳ 明朝"/>
            </a:rPr>
            <a:t>タイプ</a:t>
          </a:r>
        </a:p>
      </xdr:txBody>
    </xdr:sp>
    <xdr:clientData/>
  </xdr:oneCellAnchor>
  <xdr:oneCellAnchor>
    <xdr:from>
      <xdr:col>5</xdr:col>
      <xdr:colOff>0</xdr:colOff>
      <xdr:row>2</xdr:row>
      <xdr:rowOff>0</xdr:rowOff>
    </xdr:from>
    <xdr:ext cx="428625" cy="457200"/>
    <xdr:sp>
      <xdr:nvSpPr>
        <xdr:cNvPr id="2" name="テキスト 4"/>
        <xdr:cNvSpPr txBox="1">
          <a:spLocks noChangeArrowheads="1"/>
        </xdr:cNvSpPr>
      </xdr:nvSpPr>
      <xdr:spPr>
        <a:xfrm>
          <a:off x="2838450" y="600075"/>
          <a:ext cx="428625" cy="457200"/>
        </a:xfrm>
        <a:prstGeom prst="rect">
          <a:avLst/>
        </a:prstGeom>
        <a:noFill/>
        <a:ln w="1" cmpd="sng">
          <a:noFill/>
        </a:ln>
      </xdr:spPr>
      <xdr:txBody>
        <a:bodyPr vertOverflow="clip" wrap="square" lIns="27432" tIns="0" rIns="27432" bIns="0" anchor="ctr" vert="wordArtVertRtl"/>
        <a:p>
          <a:pPr algn="ctr">
            <a:defRPr/>
          </a:pPr>
          <a:r>
            <a:rPr lang="en-US" cap="none" sz="1000" b="0" i="0" u="none" baseline="0">
              <a:solidFill>
                <a:srgbClr val="000000"/>
              </a:solidFill>
              <a:latin typeface="ＭＳ 明朝"/>
              <a:ea typeface="ＭＳ 明朝"/>
              <a:cs typeface="ＭＳ 明朝"/>
            </a:rPr>
            <a:t>桁数</a:t>
          </a:r>
        </a:p>
      </xdr:txBody>
    </xdr:sp>
    <xdr:clientData/>
  </xdr:oneCellAnchor>
  <xdr:oneCellAnchor>
    <xdr:from>
      <xdr:col>2</xdr:col>
      <xdr:colOff>0</xdr:colOff>
      <xdr:row>2</xdr:row>
      <xdr:rowOff>0</xdr:rowOff>
    </xdr:from>
    <xdr:ext cx="1495425" cy="457200"/>
    <xdr:sp>
      <xdr:nvSpPr>
        <xdr:cNvPr id="3" name="テキスト 6"/>
        <xdr:cNvSpPr txBox="1">
          <a:spLocks noChangeArrowheads="1"/>
        </xdr:cNvSpPr>
      </xdr:nvSpPr>
      <xdr:spPr>
        <a:xfrm>
          <a:off x="542925" y="600075"/>
          <a:ext cx="1495425" cy="457200"/>
        </a:xfrm>
        <a:prstGeom prst="rect">
          <a:avLst/>
        </a:prstGeom>
        <a:noFill/>
        <a:ln w="1" cmpd="sng">
          <a:noFill/>
        </a:ln>
      </xdr:spPr>
      <xdr:txBody>
        <a:bodyPr vertOverflow="clip" wrap="square" lIns="27432" tIns="18288" rIns="27432" bIns="18288" anchor="ctr"/>
        <a:p>
          <a:pPr algn="ctr">
            <a:defRPr/>
          </a:pPr>
          <a:r>
            <a:rPr lang="en-US" cap="none" sz="1200" b="0" i="0" u="none" baseline="0">
              <a:solidFill>
                <a:srgbClr val="000000"/>
              </a:solidFill>
              <a:latin typeface="ＭＳ 明朝"/>
              <a:ea typeface="ＭＳ 明朝"/>
              <a:cs typeface="ＭＳ 明朝"/>
            </a:rPr>
            <a:t>項</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目</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名</a:t>
          </a:r>
        </a:p>
      </xdr:txBody>
    </xdr:sp>
    <xdr:clientData/>
  </xdr:oneCellAnchor>
  <xdr:oneCellAnchor>
    <xdr:from>
      <xdr:col>1</xdr:col>
      <xdr:colOff>9525</xdr:colOff>
      <xdr:row>2</xdr:row>
      <xdr:rowOff>0</xdr:rowOff>
    </xdr:from>
    <xdr:ext cx="352425" cy="457200"/>
    <xdr:sp>
      <xdr:nvSpPr>
        <xdr:cNvPr id="4" name="テキスト 7"/>
        <xdr:cNvSpPr txBox="1">
          <a:spLocks noChangeArrowheads="1"/>
        </xdr:cNvSpPr>
      </xdr:nvSpPr>
      <xdr:spPr>
        <a:xfrm>
          <a:off x="114300" y="600075"/>
          <a:ext cx="352425" cy="457200"/>
        </a:xfrm>
        <a:prstGeom prst="rect">
          <a:avLst/>
        </a:prstGeom>
        <a:noFill/>
        <a:ln w="1" cmpd="sng">
          <a:noFill/>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No.</a:t>
          </a:r>
        </a:p>
      </xdr:txBody>
    </xdr:sp>
    <xdr:clientData/>
  </xdr:oneCellAnchor>
  <xdr:oneCellAnchor>
    <xdr:from>
      <xdr:col>6</xdr:col>
      <xdr:colOff>0</xdr:colOff>
      <xdr:row>2</xdr:row>
      <xdr:rowOff>0</xdr:rowOff>
    </xdr:from>
    <xdr:ext cx="4000500" cy="457200"/>
    <xdr:sp>
      <xdr:nvSpPr>
        <xdr:cNvPr id="5" name="テキスト 9"/>
        <xdr:cNvSpPr txBox="1">
          <a:spLocks noChangeArrowheads="1"/>
        </xdr:cNvSpPr>
      </xdr:nvSpPr>
      <xdr:spPr>
        <a:xfrm>
          <a:off x="3276600" y="600075"/>
          <a:ext cx="4000500" cy="457200"/>
        </a:xfrm>
        <a:prstGeom prst="rect">
          <a:avLst/>
        </a:prstGeom>
        <a:noFill/>
        <a:ln w="1" cmpd="sng">
          <a:noFill/>
        </a:ln>
      </xdr:spPr>
      <xdr:txBody>
        <a:bodyPr vertOverflow="clip" wrap="square" lIns="27432" tIns="18288" rIns="27432" bIns="18288" anchor="ctr"/>
        <a:p>
          <a:pPr algn="ctr">
            <a:defRPr/>
          </a:pPr>
          <a:r>
            <a:rPr lang="en-US" cap="none" sz="1200" b="0" i="0" u="none" baseline="0">
              <a:solidFill>
                <a:srgbClr val="000000"/>
              </a:solidFill>
              <a:latin typeface="ＭＳ 明朝"/>
              <a:ea typeface="ＭＳ 明朝"/>
              <a:cs typeface="ＭＳ 明朝"/>
            </a:rPr>
            <a:t>説</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明</a:t>
          </a:r>
        </a:p>
      </xdr:txBody>
    </xdr:sp>
    <xdr:clientData/>
  </xdr:oneCellAnchor>
  <xdr:oneCellAnchor>
    <xdr:from>
      <xdr:col>2</xdr:col>
      <xdr:colOff>9525</xdr:colOff>
      <xdr:row>29</xdr:row>
      <xdr:rowOff>66675</xdr:rowOff>
    </xdr:from>
    <xdr:ext cx="438150" cy="1771650"/>
    <xdr:sp>
      <xdr:nvSpPr>
        <xdr:cNvPr id="6" name="テキスト 11"/>
        <xdr:cNvSpPr txBox="1">
          <a:spLocks noChangeArrowheads="1"/>
        </xdr:cNvSpPr>
      </xdr:nvSpPr>
      <xdr:spPr>
        <a:xfrm>
          <a:off x="552450" y="9572625"/>
          <a:ext cx="438150" cy="1771650"/>
        </a:xfrm>
        <a:prstGeom prst="rect">
          <a:avLst/>
        </a:prstGeom>
        <a:noFill/>
        <a:ln w="1" cmpd="sng">
          <a:noFill/>
        </a:ln>
      </xdr:spPr>
      <xdr:txBody>
        <a:bodyPr vertOverflow="clip" wrap="square" lIns="27432" tIns="0" rIns="27432" bIns="0" anchor="ctr" vert="wordArtVertRtl"/>
        <a:p>
          <a:pPr algn="ctr">
            <a:defRPr/>
          </a:pPr>
          <a:r>
            <a:rPr lang="en-US" cap="none" sz="1200" b="0" i="0" u="none" baseline="0">
              <a:solidFill>
                <a:srgbClr val="000000"/>
              </a:solidFill>
              <a:latin typeface="ＭＳ 明朝"/>
              <a:ea typeface="ＭＳ 明朝"/>
              <a:cs typeface="ＭＳ 明朝"/>
            </a:rPr>
            <a:t>住所情報</a:t>
          </a:r>
        </a:p>
      </xdr:txBody>
    </xdr:sp>
    <xdr:clientData/>
  </xdr:oneCellAnchor>
  <xdr:oneCellAnchor>
    <xdr:from>
      <xdr:col>2</xdr:col>
      <xdr:colOff>0</xdr:colOff>
      <xdr:row>35</xdr:row>
      <xdr:rowOff>0</xdr:rowOff>
    </xdr:from>
    <xdr:ext cx="438150" cy="1400175"/>
    <xdr:sp>
      <xdr:nvSpPr>
        <xdr:cNvPr id="7" name="テキスト 11"/>
        <xdr:cNvSpPr txBox="1">
          <a:spLocks noChangeArrowheads="1"/>
        </xdr:cNvSpPr>
      </xdr:nvSpPr>
      <xdr:spPr>
        <a:xfrm>
          <a:off x="542925" y="11439525"/>
          <a:ext cx="438150" cy="1400175"/>
        </a:xfrm>
        <a:prstGeom prst="rect">
          <a:avLst/>
        </a:prstGeom>
        <a:noFill/>
        <a:ln w="1" cmpd="sng">
          <a:noFill/>
        </a:ln>
      </xdr:spPr>
      <xdr:txBody>
        <a:bodyPr vertOverflow="clip" wrap="square" lIns="27432" tIns="0" rIns="27432" bIns="0" anchor="ctr" vert="wordArtVertRtl"/>
        <a:p>
          <a:pPr algn="ctr">
            <a:defRPr/>
          </a:pPr>
          <a:r>
            <a:rPr lang="en-US" cap="none" sz="1200" b="0" i="0" u="none" baseline="0">
              <a:solidFill>
                <a:srgbClr val="000000"/>
              </a:solidFill>
              <a:latin typeface="ＭＳ 明朝"/>
              <a:ea typeface="ＭＳ 明朝"/>
              <a:cs typeface="ＭＳ 明朝"/>
            </a:rPr>
            <a:t>金融機関情報</a:t>
          </a:r>
        </a:p>
      </xdr:txBody>
    </xdr:sp>
    <xdr:clientData/>
  </xdr:oneCellAnchor>
  <xdr:oneCellAnchor>
    <xdr:from>
      <xdr:col>2</xdr:col>
      <xdr:colOff>0</xdr:colOff>
      <xdr:row>39</xdr:row>
      <xdr:rowOff>0</xdr:rowOff>
    </xdr:from>
    <xdr:ext cx="438150" cy="714375"/>
    <xdr:sp>
      <xdr:nvSpPr>
        <xdr:cNvPr id="8" name="テキスト 12"/>
        <xdr:cNvSpPr txBox="1">
          <a:spLocks noChangeArrowheads="1"/>
        </xdr:cNvSpPr>
      </xdr:nvSpPr>
      <xdr:spPr>
        <a:xfrm>
          <a:off x="542925" y="12915900"/>
          <a:ext cx="438150" cy="714375"/>
        </a:xfrm>
        <a:prstGeom prst="rect">
          <a:avLst/>
        </a:prstGeom>
        <a:noFill/>
        <a:ln w="1" cmpd="sng">
          <a:noFill/>
        </a:ln>
      </xdr:spPr>
      <xdr:txBody>
        <a:bodyPr vertOverflow="clip" wrap="square" lIns="27432" tIns="0" rIns="27432" bIns="0" anchor="ctr" vert="wordArtVertRtl"/>
        <a:p>
          <a:pPr algn="ctr">
            <a:defRPr/>
          </a:pPr>
          <a:r>
            <a:rPr lang="en-US" cap="none" sz="1200" b="0" i="0" u="none" baseline="0">
              <a:solidFill>
                <a:srgbClr val="000000"/>
              </a:solidFill>
              <a:latin typeface="ＭＳ 明朝"/>
              <a:ea typeface="ＭＳ 明朝"/>
              <a:cs typeface="ＭＳ 明朝"/>
            </a:rPr>
            <a:t>転入前</a:t>
          </a:r>
        </a:p>
      </xdr:txBody>
    </xdr:sp>
    <xdr:clientData/>
  </xdr:oneCellAnchor>
  <xdr:twoCellAnchor>
    <xdr:from>
      <xdr:col>8</xdr:col>
      <xdr:colOff>57150</xdr:colOff>
      <xdr:row>9</xdr:row>
      <xdr:rowOff>9525</xdr:rowOff>
    </xdr:from>
    <xdr:to>
      <xdr:col>8</xdr:col>
      <xdr:colOff>276225</xdr:colOff>
      <xdr:row>10</xdr:row>
      <xdr:rowOff>314325</xdr:rowOff>
    </xdr:to>
    <xdr:sp>
      <xdr:nvSpPr>
        <xdr:cNvPr id="9" name="右中かっこ 9"/>
        <xdr:cNvSpPr>
          <a:spLocks/>
        </xdr:cNvSpPr>
      </xdr:nvSpPr>
      <xdr:spPr>
        <a:xfrm>
          <a:off x="8210550" y="2581275"/>
          <a:ext cx="219075" cy="619125"/>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647700</xdr:colOff>
      <xdr:row>16</xdr:row>
      <xdr:rowOff>47625</xdr:rowOff>
    </xdr:from>
    <xdr:to>
      <xdr:col>13</xdr:col>
      <xdr:colOff>38100</xdr:colOff>
      <xdr:row>17</xdr:row>
      <xdr:rowOff>314325</xdr:rowOff>
    </xdr:to>
    <xdr:sp>
      <xdr:nvSpPr>
        <xdr:cNvPr id="10" name="右中かっこ 10"/>
        <xdr:cNvSpPr>
          <a:spLocks/>
        </xdr:cNvSpPr>
      </xdr:nvSpPr>
      <xdr:spPr>
        <a:xfrm>
          <a:off x="12153900" y="4886325"/>
          <a:ext cx="228600" cy="581025"/>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57150</xdr:colOff>
      <xdr:row>32</xdr:row>
      <xdr:rowOff>9525</xdr:rowOff>
    </xdr:from>
    <xdr:to>
      <xdr:col>8</xdr:col>
      <xdr:colOff>276225</xdr:colOff>
      <xdr:row>33</xdr:row>
      <xdr:rowOff>304800</xdr:rowOff>
    </xdr:to>
    <xdr:sp>
      <xdr:nvSpPr>
        <xdr:cNvPr id="11" name="右中かっこ 11"/>
        <xdr:cNvSpPr>
          <a:spLocks/>
        </xdr:cNvSpPr>
      </xdr:nvSpPr>
      <xdr:spPr>
        <a:xfrm>
          <a:off x="8210550" y="10487025"/>
          <a:ext cx="219075" cy="619125"/>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8</xdr:col>
      <xdr:colOff>57150</xdr:colOff>
      <xdr:row>39</xdr:row>
      <xdr:rowOff>47625</xdr:rowOff>
    </xdr:from>
    <xdr:to>
      <xdr:col>8</xdr:col>
      <xdr:colOff>276225</xdr:colOff>
      <xdr:row>40</xdr:row>
      <xdr:rowOff>304800</xdr:rowOff>
    </xdr:to>
    <xdr:sp>
      <xdr:nvSpPr>
        <xdr:cNvPr id="12" name="右中かっこ 11"/>
        <xdr:cNvSpPr>
          <a:spLocks/>
        </xdr:cNvSpPr>
      </xdr:nvSpPr>
      <xdr:spPr>
        <a:xfrm>
          <a:off x="8210550" y="12963525"/>
          <a:ext cx="219075" cy="638175"/>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561975</xdr:colOff>
      <xdr:row>16</xdr:row>
      <xdr:rowOff>9525</xdr:rowOff>
    </xdr:from>
    <xdr:to>
      <xdr:col>29</xdr:col>
      <xdr:colOff>114300</xdr:colOff>
      <xdr:row>21</xdr:row>
      <xdr:rowOff>190500</xdr:rowOff>
    </xdr:to>
    <xdr:sp>
      <xdr:nvSpPr>
        <xdr:cNvPr id="1" name="四角形吹き出し 34"/>
        <xdr:cNvSpPr>
          <a:spLocks/>
        </xdr:cNvSpPr>
      </xdr:nvSpPr>
      <xdr:spPr>
        <a:xfrm>
          <a:off x="24812625" y="3038475"/>
          <a:ext cx="2905125" cy="1133475"/>
        </a:xfrm>
        <a:prstGeom prst="wedgeRectCallout">
          <a:avLst>
            <a:gd name="adj1" fmla="val 3574"/>
            <a:gd name="adj2" fmla="val -280342"/>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アパート・マンション名など。</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ギリシャ数字は使用しないでください（例　</a:t>
          </a:r>
          <a:r>
            <a:rPr lang="en-US" cap="none" sz="1100" b="0" i="0" u="none" baseline="0">
              <a:solidFill>
                <a:srgbClr val="FFFFFF"/>
              </a:solidFill>
            </a:rPr>
            <a:t>Ⅰ</a:t>
          </a:r>
          <a:r>
            <a:rPr lang="en-US" cap="none" sz="1100" b="0" i="0" u="none" baseline="0">
              <a:solidFill>
                <a:srgbClr val="FFFFFF"/>
              </a:solidFill>
            </a:rPr>
            <a:t>　</a:t>
          </a:r>
          <a:r>
            <a:rPr lang="en-US" cap="none" sz="1100" b="0" i="0" u="none" baseline="0">
              <a:solidFill>
                <a:srgbClr val="FFFFFF"/>
              </a:solidFill>
            </a:rPr>
            <a:t>Ⅱ</a:t>
          </a:r>
          <a:r>
            <a:rPr lang="en-US" cap="none" sz="1100" b="0" i="0" u="none" baseline="0">
              <a:solidFill>
                <a:srgbClr val="FFFFFF"/>
              </a:solidFill>
            </a:rPr>
            <a:t>　</a:t>
          </a:r>
          <a:r>
            <a:rPr lang="en-US" cap="none" sz="1100" b="0" i="0" u="none" baseline="0">
              <a:solidFill>
                <a:srgbClr val="FFFFFF"/>
              </a:solidFill>
            </a:rPr>
            <a:t>Ⅲ</a:t>
          </a:r>
          <a:r>
            <a:rPr lang="en-US" cap="none" sz="1100" b="0" i="0" u="none" baseline="0">
              <a:solidFill>
                <a:srgbClr val="FFFFFF"/>
              </a:solidFill>
            </a:rPr>
            <a:t>などは１　２　３）</a:t>
          </a:r>
        </a:p>
      </xdr:txBody>
    </xdr:sp>
    <xdr:clientData/>
  </xdr:twoCellAnchor>
  <xdr:twoCellAnchor>
    <xdr:from>
      <xdr:col>5</xdr:col>
      <xdr:colOff>428625</xdr:colOff>
      <xdr:row>12</xdr:row>
      <xdr:rowOff>38100</xdr:rowOff>
    </xdr:from>
    <xdr:to>
      <xdr:col>7</xdr:col>
      <xdr:colOff>504825</xdr:colOff>
      <xdr:row>18</xdr:row>
      <xdr:rowOff>133350</xdr:rowOff>
    </xdr:to>
    <xdr:sp>
      <xdr:nvSpPr>
        <xdr:cNvPr id="2" name="四角形吹き出し 31"/>
        <xdr:cNvSpPr>
          <a:spLocks/>
        </xdr:cNvSpPr>
      </xdr:nvSpPr>
      <xdr:spPr>
        <a:xfrm>
          <a:off x="5076825" y="2305050"/>
          <a:ext cx="2743200" cy="1238250"/>
        </a:xfrm>
        <a:prstGeom prst="wedgeRectCallout">
          <a:avLst>
            <a:gd name="adj1" fmla="val 82629"/>
            <a:gd name="adj2" fmla="val -203634"/>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和暦（元号コード＋年月日、</a:t>
          </a:r>
          <a:r>
            <a:rPr lang="en-US" cap="none" sz="1100" b="0" i="0" u="none" baseline="0">
              <a:solidFill>
                <a:srgbClr val="FFFFFF"/>
              </a:solidFill>
            </a:rPr>
            <a:t>7</a:t>
          </a:r>
          <a:r>
            <a:rPr lang="en-US" cap="none" sz="1100" b="0" i="0" u="none" baseline="0">
              <a:solidFill>
                <a:srgbClr val="FFFFFF"/>
              </a:solidFill>
            </a:rPr>
            <a:t>桁）</a:t>
          </a:r>
          <a:r>
            <a:rPr lang="en-US" cap="none" sz="1100" b="0" i="0" u="none" baseline="0">
              <a:solidFill>
                <a:srgbClr val="FFFFFF"/>
              </a:solidFill>
            </a:rPr>
            <a:t>
</a:t>
          </a:r>
          <a:r>
            <a:rPr lang="en-US" cap="none" sz="1100" b="0" i="0" u="none" baseline="0">
              <a:solidFill>
                <a:srgbClr val="FFFFFF"/>
              </a:solidFill>
            </a:rPr>
            <a:t>3</a:t>
          </a:r>
          <a:r>
            <a:rPr lang="en-US" cap="none" sz="1100" b="0" i="0" u="none" baseline="0">
              <a:solidFill>
                <a:srgbClr val="FFFFFF"/>
              </a:solidFill>
            </a:rPr>
            <a:t>・・・昭和</a:t>
          </a:r>
          <a:r>
            <a:rPr lang="en-US" cap="none" sz="1100" b="0" i="0" u="none" baseline="0">
              <a:solidFill>
                <a:srgbClr val="FFFFFF"/>
              </a:solidFill>
            </a:rPr>
            <a:t>
</a:t>
          </a:r>
          <a:r>
            <a:rPr lang="en-US" cap="none" sz="1100" b="0" i="0" u="none" baseline="0">
              <a:solidFill>
                <a:srgbClr val="FFFFFF"/>
              </a:solidFill>
            </a:rPr>
            <a:t>4</a:t>
          </a:r>
          <a:r>
            <a:rPr lang="en-US" cap="none" sz="1100" b="0" i="0" u="none" baseline="0">
              <a:solidFill>
                <a:srgbClr val="FFFFFF"/>
              </a:solidFill>
            </a:rPr>
            <a:t>・・・平成</a:t>
          </a:r>
          <a:r>
            <a:rPr lang="en-US" cap="none" sz="1100" b="0" i="0" u="none" baseline="0">
              <a:solidFill>
                <a:srgbClr val="FFFFFF"/>
              </a:solidFill>
            </a:rPr>
            <a:t>
</a:t>
          </a:r>
          <a:r>
            <a:rPr lang="en-US" cap="none" sz="1100" b="0" i="0" u="none" baseline="0">
              <a:solidFill>
                <a:srgbClr val="FFFFFF"/>
              </a:solidFill>
            </a:rPr>
            <a:t>例：昭和</a:t>
          </a:r>
          <a:r>
            <a:rPr lang="en-US" cap="none" sz="1100" b="0" i="0" u="none" baseline="0">
              <a:solidFill>
                <a:srgbClr val="FFFFFF"/>
              </a:solidFill>
            </a:rPr>
            <a:t>55</a:t>
          </a:r>
          <a:r>
            <a:rPr lang="en-US" cap="none" sz="1100" b="0" i="0" u="none" baseline="0">
              <a:solidFill>
                <a:srgbClr val="FFFFFF"/>
              </a:solidFill>
            </a:rPr>
            <a:t>年</a:t>
          </a:r>
          <a:r>
            <a:rPr lang="en-US" cap="none" sz="1100" b="0" i="0" u="none" baseline="0">
              <a:solidFill>
                <a:srgbClr val="FFFFFF"/>
              </a:solidFill>
            </a:rPr>
            <a:t>1</a:t>
          </a:r>
          <a:r>
            <a:rPr lang="en-US" cap="none" sz="1100" b="0" i="0" u="none" baseline="0">
              <a:solidFill>
                <a:srgbClr val="FFFFFF"/>
              </a:solidFill>
            </a:rPr>
            <a:t>月</a:t>
          </a:r>
          <a:r>
            <a:rPr lang="en-US" cap="none" sz="1100" b="0" i="0" u="none" baseline="0">
              <a:solidFill>
                <a:srgbClr val="FFFFFF"/>
              </a:solidFill>
            </a:rPr>
            <a:t>29</a:t>
          </a:r>
          <a:r>
            <a:rPr lang="en-US" cap="none" sz="1100" b="0" i="0" u="none" baseline="0">
              <a:solidFill>
                <a:srgbClr val="FFFFFF"/>
              </a:solidFill>
            </a:rPr>
            <a:t>日の場合</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a:t>
          </a:r>
          <a:r>
            <a:rPr lang="en-US" cap="none" sz="1100" b="0" i="0" u="none" baseline="0">
              <a:solidFill>
                <a:srgbClr val="FFFFFF"/>
              </a:solidFill>
            </a:rPr>
            <a:t>3550129</a:t>
          </a:r>
        </a:p>
      </xdr:txBody>
    </xdr:sp>
    <xdr:clientData/>
  </xdr:twoCellAnchor>
  <xdr:twoCellAnchor>
    <xdr:from>
      <xdr:col>2</xdr:col>
      <xdr:colOff>723900</xdr:colOff>
      <xdr:row>5</xdr:row>
      <xdr:rowOff>28575</xdr:rowOff>
    </xdr:from>
    <xdr:to>
      <xdr:col>4</xdr:col>
      <xdr:colOff>247650</xdr:colOff>
      <xdr:row>7</xdr:row>
      <xdr:rowOff>76200</xdr:rowOff>
    </xdr:to>
    <xdr:sp>
      <xdr:nvSpPr>
        <xdr:cNvPr id="3" name="四角形吹き出し 2"/>
        <xdr:cNvSpPr>
          <a:spLocks/>
        </xdr:cNvSpPr>
      </xdr:nvSpPr>
      <xdr:spPr>
        <a:xfrm>
          <a:off x="2400300" y="962025"/>
          <a:ext cx="1200150" cy="428625"/>
        </a:xfrm>
        <a:prstGeom prst="wedgeRectCallout">
          <a:avLst>
            <a:gd name="adj1" fmla="val -19791"/>
            <a:gd name="adj2" fmla="val -181430"/>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2</a:t>
          </a:r>
          <a:r>
            <a:rPr lang="en-US" cap="none" sz="1100" b="0" i="0" u="none" baseline="0">
              <a:solidFill>
                <a:srgbClr val="FFFFFF"/>
              </a:solidFill>
            </a:rPr>
            <a:t>を必ず入力</a:t>
          </a:r>
          <a:r>
            <a:rPr lang="en-US" cap="none" sz="1100" b="0" i="0" u="none" baseline="0">
              <a:solidFill>
                <a:srgbClr val="FFFFFF"/>
              </a:solidFill>
            </a:rPr>
            <a:t>
</a:t>
          </a:r>
        </a:p>
      </xdr:txBody>
    </xdr:sp>
    <xdr:clientData/>
  </xdr:twoCellAnchor>
  <xdr:twoCellAnchor>
    <xdr:from>
      <xdr:col>4</xdr:col>
      <xdr:colOff>1190625</xdr:colOff>
      <xdr:row>4</xdr:row>
      <xdr:rowOff>114300</xdr:rowOff>
    </xdr:from>
    <xdr:to>
      <xdr:col>6</xdr:col>
      <xdr:colOff>676275</xdr:colOff>
      <xdr:row>9</xdr:row>
      <xdr:rowOff>85725</xdr:rowOff>
    </xdr:to>
    <xdr:sp>
      <xdr:nvSpPr>
        <xdr:cNvPr id="4" name="四角形吹き出し 3"/>
        <xdr:cNvSpPr>
          <a:spLocks/>
        </xdr:cNvSpPr>
      </xdr:nvSpPr>
      <xdr:spPr>
        <a:xfrm>
          <a:off x="4543425" y="857250"/>
          <a:ext cx="2066925" cy="923925"/>
        </a:xfrm>
        <a:prstGeom prst="wedgeRectCallout">
          <a:avLst>
            <a:gd name="adj1" fmla="val -22087"/>
            <a:gd name="adj2" fmla="val -98634"/>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カナは大文字入力</a:t>
          </a:r>
          <a:r>
            <a:rPr lang="en-US" cap="none" sz="1100" b="0" i="0" u="none" baseline="0">
              <a:solidFill>
                <a:srgbClr val="FFFFFF"/>
              </a:solidFill>
            </a:rPr>
            <a:t>
</a:t>
          </a:r>
          <a:r>
            <a:rPr lang="en-US" cap="none" sz="1100" b="0" i="0" u="none" baseline="0">
              <a:solidFill>
                <a:srgbClr val="FFFFFF"/>
              </a:solidFill>
            </a:rPr>
            <a:t>〇・・・ｷ</a:t>
          </a:r>
          <a:r>
            <a:rPr lang="en-US" cap="none" sz="1100" b="0" i="0" u="sng" baseline="0">
              <a:solidFill>
                <a:srgbClr val="FFFFFF"/>
              </a:solidFill>
            </a:rPr>
            <a:t>ﾖ</a:t>
          </a:r>
          <a:r>
            <a:rPr lang="en-US" cap="none" sz="1100" b="0" i="0" u="none" baseline="0">
              <a:solidFill>
                <a:srgbClr val="FFFFFF"/>
              </a:solidFill>
            </a:rPr>
            <a:t>ｳｻｲ</a:t>
          </a:r>
          <a:r>
            <a:rPr lang="en-US" cap="none" sz="1100" b="0" i="0" u="none" baseline="0">
              <a:solidFill>
                <a:srgbClr val="FFFFFF"/>
              </a:solidFill>
            </a:rPr>
            <a:t>
</a:t>
          </a:r>
          <a:r>
            <a:rPr lang="en-US" cap="none" sz="1100" b="0" i="0" u="none" baseline="0">
              <a:solidFill>
                <a:srgbClr val="FFFFFF"/>
              </a:solidFill>
            </a:rPr>
            <a:t>×</a:t>
          </a:r>
          <a:r>
            <a:rPr lang="en-US" cap="none" sz="1100" b="0" i="0" u="none" baseline="0">
              <a:solidFill>
                <a:srgbClr val="FFFFFF"/>
              </a:solidFill>
            </a:rPr>
            <a:t>・・・ｷ</a:t>
          </a:r>
          <a:r>
            <a:rPr lang="en-US" cap="none" sz="1100" b="0" i="0" u="sng" baseline="0">
              <a:solidFill>
                <a:srgbClr val="FFFFFF"/>
              </a:solidFill>
            </a:rPr>
            <a:t>ｮ</a:t>
          </a:r>
          <a:r>
            <a:rPr lang="en-US" cap="none" sz="1100" b="0" i="0" u="none" baseline="0">
              <a:solidFill>
                <a:srgbClr val="FFFFFF"/>
              </a:solidFill>
            </a:rPr>
            <a:t>ｳｻｲ</a:t>
          </a:r>
          <a:r>
            <a:rPr lang="en-US" cap="none" sz="1100" b="0" i="0" u="none" baseline="0">
              <a:solidFill>
                <a:srgbClr val="FFFFFF"/>
              </a:solidFill>
            </a:rPr>
            <a:t>
</a:t>
          </a:r>
        </a:p>
      </xdr:txBody>
    </xdr:sp>
    <xdr:clientData/>
  </xdr:twoCellAnchor>
  <xdr:twoCellAnchor>
    <xdr:from>
      <xdr:col>6</xdr:col>
      <xdr:colOff>1104900</xdr:colOff>
      <xdr:row>6</xdr:row>
      <xdr:rowOff>9525</xdr:rowOff>
    </xdr:from>
    <xdr:to>
      <xdr:col>8</xdr:col>
      <xdr:colOff>57150</xdr:colOff>
      <xdr:row>9</xdr:row>
      <xdr:rowOff>0</xdr:rowOff>
    </xdr:to>
    <xdr:sp>
      <xdr:nvSpPr>
        <xdr:cNvPr id="5" name="四角形吹き出し 4"/>
        <xdr:cNvSpPr>
          <a:spLocks/>
        </xdr:cNvSpPr>
      </xdr:nvSpPr>
      <xdr:spPr>
        <a:xfrm>
          <a:off x="7038975" y="1133475"/>
          <a:ext cx="1171575" cy="561975"/>
        </a:xfrm>
        <a:prstGeom prst="wedgeRectCallout">
          <a:avLst>
            <a:gd name="adj1" fmla="val 31208"/>
            <a:gd name="adj2" fmla="val -181430"/>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1</a:t>
          </a:r>
          <a:r>
            <a:rPr lang="en-US" cap="none" sz="1100" b="0" i="0" u="none" baseline="0">
              <a:solidFill>
                <a:srgbClr val="FFFFFF"/>
              </a:solidFill>
            </a:rPr>
            <a:t>　男</a:t>
          </a:r>
          <a:r>
            <a:rPr lang="en-US" cap="none" sz="1100" b="0" i="0" u="none" baseline="0">
              <a:solidFill>
                <a:srgbClr val="FFFFFF"/>
              </a:solidFill>
            </a:rPr>
            <a:t>
</a:t>
          </a:r>
          <a:r>
            <a:rPr lang="en-US" cap="none" sz="1100" b="0" i="0" u="none" baseline="0">
              <a:solidFill>
                <a:srgbClr val="FFFFFF"/>
              </a:solidFill>
            </a:rPr>
            <a:t>2</a:t>
          </a:r>
          <a:r>
            <a:rPr lang="en-US" cap="none" sz="1100" b="0" i="0" u="none" baseline="0">
              <a:solidFill>
                <a:srgbClr val="FFFFFF"/>
              </a:solidFill>
            </a:rPr>
            <a:t>　女</a:t>
          </a:r>
        </a:p>
      </xdr:txBody>
    </xdr:sp>
    <xdr:clientData/>
  </xdr:twoCellAnchor>
  <xdr:twoCellAnchor>
    <xdr:from>
      <xdr:col>10</xdr:col>
      <xdr:colOff>428625</xdr:colOff>
      <xdr:row>12</xdr:row>
      <xdr:rowOff>152400</xdr:rowOff>
    </xdr:from>
    <xdr:to>
      <xdr:col>12</xdr:col>
      <xdr:colOff>95250</xdr:colOff>
      <xdr:row>18</xdr:row>
      <xdr:rowOff>114300</xdr:rowOff>
    </xdr:to>
    <xdr:sp>
      <xdr:nvSpPr>
        <xdr:cNvPr id="6" name="四角形吹き出し 5"/>
        <xdr:cNvSpPr>
          <a:spLocks/>
        </xdr:cNvSpPr>
      </xdr:nvSpPr>
      <xdr:spPr>
        <a:xfrm>
          <a:off x="10296525" y="2419350"/>
          <a:ext cx="1876425" cy="1104900"/>
        </a:xfrm>
        <a:prstGeom prst="wedgeRectCallout">
          <a:avLst>
            <a:gd name="adj1" fmla="val 11476"/>
            <a:gd name="adj2" fmla="val -230986"/>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基礎年金番号が付番されている組合員は必須入力</a:t>
          </a:r>
        </a:p>
      </xdr:txBody>
    </xdr:sp>
    <xdr:clientData/>
  </xdr:twoCellAnchor>
  <xdr:twoCellAnchor>
    <xdr:from>
      <xdr:col>14</xdr:col>
      <xdr:colOff>95250</xdr:colOff>
      <xdr:row>10</xdr:row>
      <xdr:rowOff>123825</xdr:rowOff>
    </xdr:from>
    <xdr:to>
      <xdr:col>15</xdr:col>
      <xdr:colOff>514350</xdr:colOff>
      <xdr:row>17</xdr:row>
      <xdr:rowOff>38100</xdr:rowOff>
    </xdr:to>
    <xdr:sp>
      <xdr:nvSpPr>
        <xdr:cNvPr id="7" name="四角形吹き出し 6"/>
        <xdr:cNvSpPr>
          <a:spLocks/>
        </xdr:cNvSpPr>
      </xdr:nvSpPr>
      <xdr:spPr>
        <a:xfrm>
          <a:off x="14116050" y="2009775"/>
          <a:ext cx="1838325" cy="1247775"/>
        </a:xfrm>
        <a:prstGeom prst="wedgeRectCallout">
          <a:avLst>
            <a:gd name="adj1" fmla="val -14462"/>
            <a:gd name="adj2" fmla="val -181222"/>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会計科目が未確定の場合は</a:t>
          </a:r>
          <a:r>
            <a:rPr lang="en-US" cap="none" sz="1100" b="0" i="0" u="none" baseline="0">
              <a:solidFill>
                <a:srgbClr val="FFFFFF"/>
              </a:solidFill>
            </a:rPr>
            <a:t>1</a:t>
          </a:r>
          <a:r>
            <a:rPr lang="en-US" cap="none" sz="1100" b="0" i="0" u="none" baseline="0">
              <a:solidFill>
                <a:srgbClr val="FFFFFF"/>
              </a:solidFill>
            </a:rPr>
            <a:t>を入力ください。</a:t>
          </a:r>
          <a:r>
            <a:rPr lang="en-US" cap="none" sz="1100" b="0" i="0" u="none" baseline="0">
              <a:solidFill>
                <a:srgbClr val="FFFFFF"/>
              </a:solidFill>
            </a:rPr>
            <a:t>
</a:t>
          </a:r>
          <a:r>
            <a:rPr lang="en-US" cap="none" sz="1100" b="0" i="0" u="none" baseline="0">
              <a:solidFill>
                <a:srgbClr val="FFFFFF"/>
              </a:solidFill>
            </a:rPr>
            <a:t>後日共済組合の調定担当に報告ください</a:t>
          </a:r>
        </a:p>
      </xdr:txBody>
    </xdr:sp>
    <xdr:clientData/>
  </xdr:twoCellAnchor>
  <xdr:twoCellAnchor>
    <xdr:from>
      <xdr:col>31</xdr:col>
      <xdr:colOff>104775</xdr:colOff>
      <xdr:row>9</xdr:row>
      <xdr:rowOff>114300</xdr:rowOff>
    </xdr:from>
    <xdr:to>
      <xdr:col>34</xdr:col>
      <xdr:colOff>685800</xdr:colOff>
      <xdr:row>13</xdr:row>
      <xdr:rowOff>57150</xdr:rowOff>
    </xdr:to>
    <xdr:sp>
      <xdr:nvSpPr>
        <xdr:cNvPr id="8" name="四角形吹き出し 10"/>
        <xdr:cNvSpPr>
          <a:spLocks/>
        </xdr:cNvSpPr>
      </xdr:nvSpPr>
      <xdr:spPr>
        <a:xfrm>
          <a:off x="29384625" y="1809750"/>
          <a:ext cx="3095625" cy="704850"/>
        </a:xfrm>
        <a:prstGeom prst="wedgeRectCallout">
          <a:avLst>
            <a:gd name="adj1" fmla="val -19791"/>
            <a:gd name="adj2" fmla="val -181430"/>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ゆうちょ銀行指定の場合は、「</a:t>
          </a:r>
          <a:r>
            <a:rPr lang="en-US" cap="none" sz="1100" b="0" i="0" u="none" baseline="0">
              <a:solidFill>
                <a:srgbClr val="FFFFFF"/>
              </a:solidFill>
            </a:rPr>
            <a:t>Ⅷ</a:t>
          </a:r>
          <a:r>
            <a:rPr lang="en-US" cap="none" sz="1100" b="0" i="0" u="none" baseline="0">
              <a:solidFill>
                <a:srgbClr val="FFFFFF"/>
              </a:solidFill>
            </a:rPr>
            <a:t>ゆうちょ銀行」</a:t>
          </a:r>
          <a:r>
            <a:rPr lang="en-US" cap="none" sz="1100" b="0" i="0" u="none" baseline="0">
              <a:solidFill>
                <a:srgbClr val="FFFFFF"/>
              </a:solidFill>
            </a:rPr>
            <a:t>14p</a:t>
          </a:r>
          <a:r>
            <a:rPr lang="en-US" cap="none" sz="1100" b="0" i="0" u="none" baseline="0">
              <a:solidFill>
                <a:srgbClr val="FFFFFF"/>
              </a:solidFill>
            </a:rPr>
            <a:t>を確認ください。</a:t>
          </a:r>
        </a:p>
      </xdr:txBody>
    </xdr:sp>
    <xdr:clientData/>
  </xdr:twoCellAnchor>
  <xdr:twoCellAnchor>
    <xdr:from>
      <xdr:col>8</xdr:col>
      <xdr:colOff>47625</xdr:colOff>
      <xdr:row>13</xdr:row>
      <xdr:rowOff>47625</xdr:rowOff>
    </xdr:from>
    <xdr:to>
      <xdr:col>10</xdr:col>
      <xdr:colOff>333375</xdr:colOff>
      <xdr:row>22</xdr:row>
      <xdr:rowOff>123825</xdr:rowOff>
    </xdr:to>
    <xdr:sp>
      <xdr:nvSpPr>
        <xdr:cNvPr id="9" name="四角形吹き出し 13"/>
        <xdr:cNvSpPr>
          <a:spLocks/>
        </xdr:cNvSpPr>
      </xdr:nvSpPr>
      <xdr:spPr>
        <a:xfrm>
          <a:off x="8201025" y="2505075"/>
          <a:ext cx="2000250" cy="1790700"/>
        </a:xfrm>
        <a:prstGeom prst="wedgeRectCallout">
          <a:avLst>
            <a:gd name="adj1" fmla="val 61421"/>
            <a:gd name="adj2" fmla="val -168694"/>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a:t>
          </a:r>
          <a:r>
            <a:rPr lang="en-US" cap="none" sz="1100" b="0" i="0" u="none" baseline="0">
              <a:solidFill>
                <a:srgbClr val="FFFFFF"/>
              </a:solidFill>
            </a:rPr>
            <a:t>Ⅴ</a:t>
          </a:r>
          <a:r>
            <a:rPr lang="en-US" cap="none" sz="1100" b="0" i="0" u="none" baseline="0">
              <a:solidFill>
                <a:srgbClr val="FFFFFF"/>
              </a:solidFill>
            </a:rPr>
            <a:t>職種コード表」</a:t>
          </a:r>
          <a:r>
            <a:rPr lang="en-US" cap="none" sz="1100" b="0" i="0" u="none" baseline="0">
              <a:solidFill>
                <a:srgbClr val="FFFFFF"/>
              </a:solidFill>
            </a:rPr>
            <a:t>11p</a:t>
          </a:r>
          <a:r>
            <a:rPr lang="en-US" cap="none" sz="1100" b="0" i="0" u="none" baseline="0">
              <a:solidFill>
                <a:srgbClr val="FFFFFF"/>
              </a:solidFill>
            </a:rPr>
            <a:t>で確認ください。</a:t>
          </a:r>
          <a:r>
            <a:rPr lang="en-US" cap="none" sz="1100" b="0" i="0" u="none" baseline="0">
              <a:solidFill>
                <a:srgbClr val="FFFFFF"/>
              </a:solidFill>
            </a:rPr>
            <a:t>
</a:t>
          </a:r>
          <a:r>
            <a:rPr lang="en-US" cap="none" sz="1100" b="0" i="0" u="none" baseline="0">
              <a:solidFill>
                <a:srgbClr val="FFFFFF"/>
              </a:solidFill>
            </a:rPr>
            <a:t>1</a:t>
          </a:r>
          <a:r>
            <a:rPr lang="en-US" cap="none" sz="1100" b="0" i="0" u="none" baseline="0">
              <a:solidFill>
                <a:srgbClr val="FFFFFF"/>
              </a:solidFill>
            </a:rPr>
            <a:t>　再任用職員</a:t>
          </a:r>
          <a:r>
            <a:rPr lang="en-US" cap="none" sz="1100" b="0" i="0" u="none" baseline="0">
              <a:solidFill>
                <a:srgbClr val="FFFFFF"/>
              </a:solidFill>
            </a:rPr>
            <a:t>
</a:t>
          </a:r>
          <a:r>
            <a:rPr lang="en-US" cap="none" sz="1100" b="0" i="0" u="none" baseline="0">
              <a:solidFill>
                <a:srgbClr val="FFFFFF"/>
              </a:solidFill>
            </a:rPr>
            <a:t>2</a:t>
          </a:r>
          <a:r>
            <a:rPr lang="en-US" cap="none" sz="1100" b="0" i="0" u="none" baseline="0">
              <a:solidFill>
                <a:srgbClr val="FFFFFF"/>
              </a:solidFill>
            </a:rPr>
            <a:t>　会計年度任用職員</a:t>
          </a:r>
          <a:r>
            <a:rPr lang="en-US" cap="none" sz="1100" b="0" i="0" u="none" baseline="0">
              <a:solidFill>
                <a:srgbClr val="FFFFFF"/>
              </a:solidFill>
            </a:rPr>
            <a:t>
</a:t>
          </a:r>
          <a:r>
            <a:rPr lang="en-US" cap="none" sz="1100" b="0" i="0" u="none" baseline="0">
              <a:solidFill>
                <a:srgbClr val="FFFFFF"/>
              </a:solidFill>
            </a:rPr>
            <a:t>3</a:t>
          </a:r>
          <a:r>
            <a:rPr lang="en-US" cap="none" sz="1100" b="0" i="0" u="none" baseline="0">
              <a:solidFill>
                <a:srgbClr val="FFFFFF"/>
              </a:solidFill>
            </a:rPr>
            <a:t>　臨時的任用職員</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上記以外は入力不要</a:t>
          </a:r>
        </a:p>
      </xdr:txBody>
    </xdr:sp>
    <xdr:clientData/>
  </xdr:twoCellAnchor>
  <xdr:twoCellAnchor>
    <xdr:from>
      <xdr:col>8</xdr:col>
      <xdr:colOff>361950</xdr:colOff>
      <xdr:row>7</xdr:row>
      <xdr:rowOff>133350</xdr:rowOff>
    </xdr:from>
    <xdr:to>
      <xdr:col>9</xdr:col>
      <xdr:colOff>485775</xdr:colOff>
      <xdr:row>10</xdr:row>
      <xdr:rowOff>0</xdr:rowOff>
    </xdr:to>
    <xdr:sp>
      <xdr:nvSpPr>
        <xdr:cNvPr id="10" name="角丸四角形吹き出し 17"/>
        <xdr:cNvSpPr>
          <a:spLocks/>
        </xdr:cNvSpPr>
      </xdr:nvSpPr>
      <xdr:spPr>
        <a:xfrm>
          <a:off x="8515350" y="1447800"/>
          <a:ext cx="962025" cy="438150"/>
        </a:xfrm>
        <a:prstGeom prst="wedgeRoundRectCallout">
          <a:avLst>
            <a:gd name="adj1" fmla="val 27162"/>
            <a:gd name="adj2" fmla="val -330773"/>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入力不要</a:t>
          </a:r>
        </a:p>
      </xdr:txBody>
    </xdr:sp>
    <xdr:clientData/>
  </xdr:twoCellAnchor>
  <xdr:twoCellAnchor>
    <xdr:from>
      <xdr:col>21</xdr:col>
      <xdr:colOff>95250</xdr:colOff>
      <xdr:row>10</xdr:row>
      <xdr:rowOff>76200</xdr:rowOff>
    </xdr:from>
    <xdr:to>
      <xdr:col>22</xdr:col>
      <xdr:colOff>209550</xdr:colOff>
      <xdr:row>12</xdr:row>
      <xdr:rowOff>142875</xdr:rowOff>
    </xdr:to>
    <xdr:sp>
      <xdr:nvSpPr>
        <xdr:cNvPr id="11" name="角丸四角形吹き出し 23"/>
        <xdr:cNvSpPr>
          <a:spLocks/>
        </xdr:cNvSpPr>
      </xdr:nvSpPr>
      <xdr:spPr>
        <a:xfrm>
          <a:off x="20993100" y="1962150"/>
          <a:ext cx="952500" cy="447675"/>
        </a:xfrm>
        <a:prstGeom prst="wedgeRoundRectCallout">
          <a:avLst>
            <a:gd name="adj1" fmla="val 27162"/>
            <a:gd name="adj2" fmla="val -330773"/>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入力不要</a:t>
          </a:r>
        </a:p>
      </xdr:txBody>
    </xdr:sp>
    <xdr:clientData/>
  </xdr:twoCellAnchor>
  <xdr:twoCellAnchor>
    <xdr:from>
      <xdr:col>19</xdr:col>
      <xdr:colOff>257175</xdr:colOff>
      <xdr:row>1</xdr:row>
      <xdr:rowOff>104775</xdr:rowOff>
    </xdr:from>
    <xdr:to>
      <xdr:col>24</xdr:col>
      <xdr:colOff>523875</xdr:colOff>
      <xdr:row>4</xdr:row>
      <xdr:rowOff>9525</xdr:rowOff>
    </xdr:to>
    <xdr:sp>
      <xdr:nvSpPr>
        <xdr:cNvPr id="12" name="右大かっこ 1"/>
        <xdr:cNvSpPr>
          <a:spLocks/>
        </xdr:cNvSpPr>
      </xdr:nvSpPr>
      <xdr:spPr>
        <a:xfrm rot="5400000">
          <a:off x="19478625" y="285750"/>
          <a:ext cx="4457700" cy="466725"/>
        </a:xfrm>
        <a:prstGeom prst="rightBracket">
          <a:avLst>
            <a:gd name="adj" fmla="val -4898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647700</xdr:colOff>
      <xdr:row>7</xdr:row>
      <xdr:rowOff>171450</xdr:rowOff>
    </xdr:from>
    <xdr:to>
      <xdr:col>30</xdr:col>
      <xdr:colOff>771525</xdr:colOff>
      <xdr:row>10</xdr:row>
      <xdr:rowOff>38100</xdr:rowOff>
    </xdr:to>
    <xdr:sp>
      <xdr:nvSpPr>
        <xdr:cNvPr id="13" name="角丸四角形吹き出し 27"/>
        <xdr:cNvSpPr>
          <a:spLocks/>
        </xdr:cNvSpPr>
      </xdr:nvSpPr>
      <xdr:spPr>
        <a:xfrm>
          <a:off x="28251150" y="1485900"/>
          <a:ext cx="962025" cy="438150"/>
        </a:xfrm>
        <a:prstGeom prst="wedgeRoundRectCallout">
          <a:avLst>
            <a:gd name="adj1" fmla="val 27162"/>
            <a:gd name="adj2" fmla="val -330773"/>
          </a:avLst>
        </a:pr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入力不要</a:t>
          </a:r>
        </a:p>
      </xdr:txBody>
    </xdr:sp>
    <xdr:clientData/>
  </xdr:twoCellAnchor>
  <xdr:twoCellAnchor>
    <xdr:from>
      <xdr:col>15</xdr:col>
      <xdr:colOff>628650</xdr:colOff>
      <xdr:row>10</xdr:row>
      <xdr:rowOff>104775</xdr:rowOff>
    </xdr:from>
    <xdr:to>
      <xdr:col>17</xdr:col>
      <xdr:colOff>561975</xdr:colOff>
      <xdr:row>16</xdr:row>
      <xdr:rowOff>19050</xdr:rowOff>
    </xdr:to>
    <xdr:sp>
      <xdr:nvSpPr>
        <xdr:cNvPr id="14" name="四角形吹き出し 35"/>
        <xdr:cNvSpPr>
          <a:spLocks/>
        </xdr:cNvSpPr>
      </xdr:nvSpPr>
      <xdr:spPr>
        <a:xfrm>
          <a:off x="16068675" y="1990725"/>
          <a:ext cx="1819275" cy="1057275"/>
        </a:xfrm>
        <a:prstGeom prst="wedgeRectCallout">
          <a:avLst>
            <a:gd name="adj1" fmla="val -3337"/>
            <a:gd name="adj2" fmla="val -199629"/>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固定的給与が未確定の場合は</a:t>
          </a:r>
          <a:r>
            <a:rPr lang="en-US" cap="none" sz="1100" b="0" i="0" u="none" baseline="0">
              <a:solidFill>
                <a:srgbClr val="FFFFFF"/>
              </a:solidFill>
            </a:rPr>
            <a:t>1</a:t>
          </a:r>
          <a:r>
            <a:rPr lang="en-US" cap="none" sz="1100" b="0" i="0" u="none" baseline="0">
              <a:solidFill>
                <a:srgbClr val="FFFFFF"/>
              </a:solidFill>
            </a:rPr>
            <a:t>を入力ください。</a:t>
          </a:r>
          <a:r>
            <a:rPr lang="en-US" cap="none" sz="1100" b="0" i="0" u="none" baseline="0">
              <a:solidFill>
                <a:srgbClr val="FFFFFF"/>
              </a:solidFill>
            </a:rPr>
            <a:t>
</a:t>
          </a:r>
          <a:r>
            <a:rPr lang="en-US" cap="none" sz="1100" b="0" i="0" u="none" baseline="0">
              <a:solidFill>
                <a:srgbClr val="FFFFFF"/>
              </a:solidFill>
            </a:rPr>
            <a:t>後日共済組合の調定担当に報告ください</a:t>
          </a:r>
        </a:p>
      </xdr:txBody>
    </xdr:sp>
    <xdr:clientData/>
  </xdr:twoCellAnchor>
  <xdr:twoCellAnchor>
    <xdr:from>
      <xdr:col>17</xdr:col>
      <xdr:colOff>228600</xdr:colOff>
      <xdr:row>22</xdr:row>
      <xdr:rowOff>28575</xdr:rowOff>
    </xdr:from>
    <xdr:to>
      <xdr:col>19</xdr:col>
      <xdr:colOff>333375</xdr:colOff>
      <xdr:row>28</xdr:row>
      <xdr:rowOff>142875</xdr:rowOff>
    </xdr:to>
    <xdr:sp>
      <xdr:nvSpPr>
        <xdr:cNvPr id="15" name="四角形吹き出し 36"/>
        <xdr:cNvSpPr>
          <a:spLocks/>
        </xdr:cNvSpPr>
      </xdr:nvSpPr>
      <xdr:spPr>
        <a:xfrm>
          <a:off x="17554575" y="4200525"/>
          <a:ext cx="2000250" cy="1257300"/>
        </a:xfrm>
        <a:prstGeom prst="wedgeRectCallout">
          <a:avLst>
            <a:gd name="adj1" fmla="val -30023"/>
            <a:gd name="adj2" fmla="val -351300"/>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非固定的給与が未確定の場合は入力不要</a:t>
          </a:r>
          <a:r>
            <a:rPr lang="en-US" cap="none" sz="1100" b="0" i="0" u="none" baseline="0">
              <a:solidFill>
                <a:srgbClr val="FFFFFF"/>
              </a:solidFill>
            </a:rPr>
            <a:t>
</a:t>
          </a:r>
          <a:r>
            <a:rPr lang="en-US" cap="none" sz="1100" b="0" i="0" u="none" baseline="0">
              <a:solidFill>
                <a:srgbClr val="FFFFFF"/>
              </a:solidFill>
            </a:rPr>
            <a:t>後日共済組合の調定担当に報告ください</a:t>
          </a:r>
        </a:p>
      </xdr:txBody>
    </xdr:sp>
    <xdr:clientData/>
  </xdr:twoCellAnchor>
  <xdr:twoCellAnchor>
    <xdr:from>
      <xdr:col>18</xdr:col>
      <xdr:colOff>142875</xdr:colOff>
      <xdr:row>11</xdr:row>
      <xdr:rowOff>47625</xdr:rowOff>
    </xdr:from>
    <xdr:to>
      <xdr:col>20</xdr:col>
      <xdr:colOff>257175</xdr:colOff>
      <xdr:row>17</xdr:row>
      <xdr:rowOff>161925</xdr:rowOff>
    </xdr:to>
    <xdr:sp>
      <xdr:nvSpPr>
        <xdr:cNvPr id="16" name="四角形吹き出し 37"/>
        <xdr:cNvSpPr>
          <a:spLocks/>
        </xdr:cNvSpPr>
      </xdr:nvSpPr>
      <xdr:spPr>
        <a:xfrm>
          <a:off x="18526125" y="2124075"/>
          <a:ext cx="1790700" cy="1257300"/>
        </a:xfrm>
        <a:prstGeom prst="wedgeRectCallout">
          <a:avLst>
            <a:gd name="adj1" fmla="val -22870"/>
            <a:gd name="adj2" fmla="val -185935"/>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固定的給与が未確定の場合は</a:t>
          </a:r>
          <a:r>
            <a:rPr lang="en-US" cap="none" sz="1100" b="0" i="0" u="none" baseline="0">
              <a:solidFill>
                <a:srgbClr val="FFFFFF"/>
              </a:solidFill>
            </a:rPr>
            <a:t>1</a:t>
          </a:r>
          <a:r>
            <a:rPr lang="en-US" cap="none" sz="1100" b="0" i="0" u="none" baseline="0">
              <a:solidFill>
                <a:srgbClr val="FFFFFF"/>
              </a:solidFill>
            </a:rPr>
            <a:t>を入力ください。</a:t>
          </a:r>
          <a:r>
            <a:rPr lang="en-US" cap="none" sz="1100" b="0" i="0" u="none" baseline="0">
              <a:solidFill>
                <a:srgbClr val="FFFFFF"/>
              </a:solidFill>
            </a:rPr>
            <a:t>
</a:t>
          </a:r>
          <a:r>
            <a:rPr lang="en-US" cap="none" sz="1100" b="0" i="0" u="none" baseline="0">
              <a:solidFill>
                <a:srgbClr val="FFFFFF"/>
              </a:solidFill>
            </a:rPr>
            <a:t>後日共済組合の調定担当に報告ください</a:t>
          </a:r>
        </a:p>
      </xdr:txBody>
    </xdr:sp>
    <xdr:clientData/>
  </xdr:twoCellAnchor>
  <xdr:twoCellAnchor>
    <xdr:from>
      <xdr:col>31</xdr:col>
      <xdr:colOff>38100</xdr:colOff>
      <xdr:row>2</xdr:row>
      <xdr:rowOff>66675</xdr:rowOff>
    </xdr:from>
    <xdr:to>
      <xdr:col>34</xdr:col>
      <xdr:colOff>800100</xdr:colOff>
      <xdr:row>4</xdr:row>
      <xdr:rowOff>57150</xdr:rowOff>
    </xdr:to>
    <xdr:sp>
      <xdr:nvSpPr>
        <xdr:cNvPr id="17" name="右大かっこ 38"/>
        <xdr:cNvSpPr>
          <a:spLocks/>
        </xdr:cNvSpPr>
      </xdr:nvSpPr>
      <xdr:spPr>
        <a:xfrm rot="5400000">
          <a:off x="29317950" y="428625"/>
          <a:ext cx="3276600" cy="371475"/>
        </a:xfrm>
        <a:prstGeom prst="rightBracket">
          <a:avLst>
            <a:gd name="adj" fmla="val -4890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85725</xdr:colOff>
      <xdr:row>1</xdr:row>
      <xdr:rowOff>114300</xdr:rowOff>
    </xdr:from>
    <xdr:to>
      <xdr:col>13</xdr:col>
      <xdr:colOff>819150</xdr:colOff>
      <xdr:row>2</xdr:row>
      <xdr:rowOff>171450</xdr:rowOff>
    </xdr:to>
    <xdr:sp>
      <xdr:nvSpPr>
        <xdr:cNvPr id="18" name="右大かっこ 1"/>
        <xdr:cNvSpPr>
          <a:spLocks/>
        </xdr:cNvSpPr>
      </xdr:nvSpPr>
      <xdr:spPr>
        <a:xfrm rot="5400000">
          <a:off x="12163425" y="295275"/>
          <a:ext cx="1571625" cy="238125"/>
        </a:xfrm>
        <a:prstGeom prst="rightBracket">
          <a:avLst>
            <a:gd name="adj" fmla="val -4851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35</xdr:col>
      <xdr:colOff>47625</xdr:colOff>
      <xdr:row>2</xdr:row>
      <xdr:rowOff>9525</xdr:rowOff>
    </xdr:from>
    <xdr:to>
      <xdr:col>36</xdr:col>
      <xdr:colOff>790575</xdr:colOff>
      <xdr:row>3</xdr:row>
      <xdr:rowOff>161925</xdr:rowOff>
    </xdr:to>
    <xdr:sp>
      <xdr:nvSpPr>
        <xdr:cNvPr id="19" name="右大かっこ 38"/>
        <xdr:cNvSpPr>
          <a:spLocks/>
        </xdr:cNvSpPr>
      </xdr:nvSpPr>
      <xdr:spPr>
        <a:xfrm rot="5400000">
          <a:off x="32680275" y="371475"/>
          <a:ext cx="1581150" cy="342900"/>
        </a:xfrm>
        <a:prstGeom prst="rightBracket">
          <a:avLst>
            <a:gd name="adj" fmla="val -479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35</xdr:col>
      <xdr:colOff>0</xdr:colOff>
      <xdr:row>12</xdr:row>
      <xdr:rowOff>114300</xdr:rowOff>
    </xdr:from>
    <xdr:to>
      <xdr:col>38</xdr:col>
      <xdr:colOff>581025</xdr:colOff>
      <xdr:row>19</xdr:row>
      <xdr:rowOff>19050</xdr:rowOff>
    </xdr:to>
    <xdr:sp>
      <xdr:nvSpPr>
        <xdr:cNvPr id="20" name="四角形吹き出し 26"/>
        <xdr:cNvSpPr>
          <a:spLocks/>
        </xdr:cNvSpPr>
      </xdr:nvSpPr>
      <xdr:spPr>
        <a:xfrm>
          <a:off x="32632650" y="2381250"/>
          <a:ext cx="3095625" cy="1238250"/>
        </a:xfrm>
        <a:prstGeom prst="wedgeRectCallout">
          <a:avLst>
            <a:gd name="adj1" fmla="val -19791"/>
            <a:gd name="adj2" fmla="val -181430"/>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a:t>
          </a:r>
          <a:r>
            <a:rPr lang="en-US" cap="none" sz="1100" b="0" i="0" u="none" baseline="0">
              <a:solidFill>
                <a:srgbClr val="FFFFFF"/>
              </a:solidFill>
            </a:rPr>
            <a:t>内部転入又は内部再転入以外は入　力は不要。</a:t>
          </a:r>
          <a:r>
            <a:rPr lang="en-US" cap="none" sz="1100" b="0" i="0" u="none" baseline="0">
              <a:solidFill>
                <a:srgbClr val="FFFFFF"/>
              </a:solidFill>
            </a:rPr>
            <a:t>
</a:t>
          </a:r>
          <a:r>
            <a:rPr lang="en-US" cap="none" sz="1100" b="0" i="0" u="none" baseline="0">
              <a:solidFill>
                <a:srgbClr val="FFFFFF"/>
              </a:solidFill>
            </a:rPr>
            <a:t>※</a:t>
          </a:r>
          <a:r>
            <a:rPr lang="en-US" cap="none" sz="1100" b="0" i="0" u="none" baseline="0">
              <a:solidFill>
                <a:srgbClr val="FFFFFF"/>
              </a:solidFill>
            </a:rPr>
            <a:t>内部転入又は内部再転入の場合は、前所属所から記号番号を確認し、入力する。</a:t>
          </a:r>
          <a:r>
            <a:rPr lang="en-US" cap="none" sz="1100" b="0" i="0" u="none" baseline="0">
              <a:solidFill>
                <a:srgbClr val="FFFFFF"/>
              </a:solidFill>
            </a:rPr>
            <a:t>
</a:t>
          </a:r>
        </a:p>
      </xdr:txBody>
    </xdr:sp>
    <xdr:clientData/>
  </xdr:twoCellAnchor>
  <xdr:twoCellAnchor>
    <xdr:from>
      <xdr:col>0</xdr:col>
      <xdr:colOff>295275</xdr:colOff>
      <xdr:row>21</xdr:row>
      <xdr:rowOff>9525</xdr:rowOff>
    </xdr:from>
    <xdr:to>
      <xdr:col>3</xdr:col>
      <xdr:colOff>428625</xdr:colOff>
      <xdr:row>27</xdr:row>
      <xdr:rowOff>114300</xdr:rowOff>
    </xdr:to>
    <xdr:sp>
      <xdr:nvSpPr>
        <xdr:cNvPr id="21" name="四角形吹き出し 28"/>
        <xdr:cNvSpPr>
          <a:spLocks/>
        </xdr:cNvSpPr>
      </xdr:nvSpPr>
      <xdr:spPr>
        <a:xfrm>
          <a:off x="295275" y="3990975"/>
          <a:ext cx="2647950" cy="1247775"/>
        </a:xfrm>
        <a:prstGeom prst="wedgeRectCallout">
          <a:avLst>
            <a:gd name="adj1" fmla="val -6634"/>
            <a:gd name="adj2" fmla="val -333527"/>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再取得の場合は、なるべく以前の証番号で付番してください。</a:t>
          </a:r>
        </a:p>
      </xdr:txBody>
    </xdr:sp>
    <xdr:clientData/>
  </xdr:twoCellAnchor>
  <xdr:twoCellAnchor>
    <xdr:from>
      <xdr:col>0</xdr:col>
      <xdr:colOff>219075</xdr:colOff>
      <xdr:row>10</xdr:row>
      <xdr:rowOff>152400</xdr:rowOff>
    </xdr:from>
    <xdr:to>
      <xdr:col>3</xdr:col>
      <xdr:colOff>361950</xdr:colOff>
      <xdr:row>15</xdr:row>
      <xdr:rowOff>123825</xdr:rowOff>
    </xdr:to>
    <xdr:sp>
      <xdr:nvSpPr>
        <xdr:cNvPr id="22" name="四角形吹き出し 29"/>
        <xdr:cNvSpPr>
          <a:spLocks/>
        </xdr:cNvSpPr>
      </xdr:nvSpPr>
      <xdr:spPr>
        <a:xfrm>
          <a:off x="219075" y="2038350"/>
          <a:ext cx="2657475" cy="923925"/>
        </a:xfrm>
        <a:prstGeom prst="wedgeRectCallout">
          <a:avLst>
            <a:gd name="adj1" fmla="val 15296"/>
            <a:gd name="adj2" fmla="val -236986"/>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a:t>
          </a:r>
          <a:r>
            <a:rPr lang="en-US" cap="none" sz="1100" b="0" i="0" u="none" baseline="0">
              <a:solidFill>
                <a:srgbClr val="FFFFFF"/>
              </a:solidFill>
            </a:rPr>
            <a:t>Ⅳ</a:t>
          </a:r>
          <a:r>
            <a:rPr lang="en-US" cap="none" sz="1100" b="0" i="0" u="none" baseline="0">
              <a:solidFill>
                <a:srgbClr val="FFFFFF"/>
              </a:solidFill>
            </a:rPr>
            <a:t>異動事由入力順序」</a:t>
          </a:r>
          <a:r>
            <a:rPr lang="en-US" cap="none" sz="1100" b="0" i="0" u="none" baseline="0">
              <a:solidFill>
                <a:srgbClr val="FFFFFF"/>
              </a:solidFill>
            </a:rPr>
            <a:t>10p</a:t>
          </a:r>
          <a:r>
            <a:rPr lang="en-US" cap="none" sz="1100" b="0" i="0" u="none" baseline="0">
              <a:solidFill>
                <a:srgbClr val="FFFFFF"/>
              </a:solidFill>
            </a:rPr>
            <a:t>で確認し、</a:t>
          </a:r>
          <a:r>
            <a:rPr lang="en-US" cap="none" sz="1100" b="0" i="0" u="none" baseline="0">
              <a:solidFill>
                <a:srgbClr val="FFFFFF"/>
              </a:solidFill>
            </a:rPr>
            <a:t>21.22.23.24.25.26</a:t>
          </a:r>
          <a:r>
            <a:rPr lang="en-US" cap="none" sz="1100" b="0" i="0" u="none" baseline="0">
              <a:solidFill>
                <a:srgbClr val="FFFFFF"/>
              </a:solidFill>
            </a:rPr>
            <a:t>のいずれかを入力してください。</a:t>
          </a:r>
        </a:p>
      </xdr:txBody>
    </xdr:sp>
    <xdr:clientData/>
  </xdr:twoCellAnchor>
  <xdr:twoCellAnchor>
    <xdr:from>
      <xdr:col>3</xdr:col>
      <xdr:colOff>590550</xdr:colOff>
      <xdr:row>20</xdr:row>
      <xdr:rowOff>57150</xdr:rowOff>
    </xdr:from>
    <xdr:to>
      <xdr:col>6</xdr:col>
      <xdr:colOff>390525</xdr:colOff>
      <xdr:row>27</xdr:row>
      <xdr:rowOff>104775</xdr:rowOff>
    </xdr:to>
    <xdr:sp>
      <xdr:nvSpPr>
        <xdr:cNvPr id="23" name="四角形吹き出し 30"/>
        <xdr:cNvSpPr>
          <a:spLocks/>
        </xdr:cNvSpPr>
      </xdr:nvSpPr>
      <xdr:spPr>
        <a:xfrm>
          <a:off x="3105150" y="3848100"/>
          <a:ext cx="3219450" cy="1381125"/>
        </a:xfrm>
        <a:prstGeom prst="wedgeRectCallout">
          <a:avLst>
            <a:gd name="adj1" fmla="val -19287"/>
            <a:gd name="adj2" fmla="val -301097"/>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資格取得日を必ず入力してください。</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和暦（元号コード＋年月日、</a:t>
          </a:r>
          <a:r>
            <a:rPr lang="en-US" cap="none" sz="1100" b="0" i="0" u="none" baseline="0">
              <a:solidFill>
                <a:srgbClr val="FFFFFF"/>
              </a:solidFill>
            </a:rPr>
            <a:t>7</a:t>
          </a:r>
          <a:r>
            <a:rPr lang="en-US" cap="none" sz="1100" b="0" i="0" u="none" baseline="0">
              <a:solidFill>
                <a:srgbClr val="FFFFFF"/>
              </a:solidFill>
            </a:rPr>
            <a:t>桁）</a:t>
          </a:r>
          <a:r>
            <a:rPr lang="en-US" cap="none" sz="1100" b="0" i="0" u="none" baseline="0">
              <a:solidFill>
                <a:srgbClr val="FFFFFF"/>
              </a:solidFill>
            </a:rPr>
            <a:t>
</a:t>
          </a:r>
          <a:r>
            <a:rPr lang="en-US" cap="none" sz="1100" b="0" i="0" u="none" baseline="0">
              <a:solidFill>
                <a:srgbClr val="FFFFFF"/>
              </a:solidFill>
            </a:rPr>
            <a:t>例：令和</a:t>
          </a:r>
          <a:r>
            <a:rPr lang="en-US" cap="none" sz="1100" b="0" i="0" u="none" baseline="0">
              <a:solidFill>
                <a:srgbClr val="FFFFFF"/>
              </a:solidFill>
            </a:rPr>
            <a:t>3</a:t>
          </a:r>
          <a:r>
            <a:rPr lang="en-US" cap="none" sz="1100" b="0" i="0" u="none" baseline="0">
              <a:solidFill>
                <a:srgbClr val="FFFFFF"/>
              </a:solidFill>
            </a:rPr>
            <a:t>年</a:t>
          </a:r>
          <a:r>
            <a:rPr lang="en-US" cap="none" sz="1100" b="0" i="0" u="none" baseline="0">
              <a:solidFill>
                <a:srgbClr val="FFFFFF"/>
              </a:solidFill>
            </a:rPr>
            <a:t>4</a:t>
          </a:r>
          <a:r>
            <a:rPr lang="en-US" cap="none" sz="1100" b="0" i="0" u="none" baseline="0">
              <a:solidFill>
                <a:srgbClr val="FFFFFF"/>
              </a:solidFill>
            </a:rPr>
            <a:t>月</a:t>
          </a:r>
          <a:r>
            <a:rPr lang="en-US" cap="none" sz="1100" b="0" i="0" u="none" baseline="0">
              <a:solidFill>
                <a:srgbClr val="FFFFFF"/>
              </a:solidFill>
            </a:rPr>
            <a:t>1</a:t>
          </a:r>
          <a:r>
            <a:rPr lang="en-US" cap="none" sz="1100" b="0" i="0" u="none" baseline="0">
              <a:solidFill>
                <a:srgbClr val="FFFFFF"/>
              </a:solidFill>
            </a:rPr>
            <a:t>日の場合</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a:t>
          </a:r>
          <a:r>
            <a:rPr lang="en-US" cap="none" sz="1100" b="0" i="0" u="none" baseline="0">
              <a:solidFill>
                <a:srgbClr val="FFFFFF"/>
              </a:solidFill>
            </a:rPr>
            <a:t>5030401
</a:t>
          </a:r>
        </a:p>
      </xdr:txBody>
    </xdr:sp>
    <xdr:clientData/>
  </xdr:twoCellAnchor>
  <xdr:twoCellAnchor>
    <xdr:from>
      <xdr:col>11</xdr:col>
      <xdr:colOff>190500</xdr:colOff>
      <xdr:row>6</xdr:row>
      <xdr:rowOff>28575</xdr:rowOff>
    </xdr:from>
    <xdr:to>
      <xdr:col>13</xdr:col>
      <xdr:colOff>1047750</xdr:colOff>
      <xdr:row>8</xdr:row>
      <xdr:rowOff>104775</xdr:rowOff>
    </xdr:to>
    <xdr:sp>
      <xdr:nvSpPr>
        <xdr:cNvPr id="24" name="四角形吹き出し 32"/>
        <xdr:cNvSpPr>
          <a:spLocks/>
        </xdr:cNvSpPr>
      </xdr:nvSpPr>
      <xdr:spPr>
        <a:xfrm>
          <a:off x="10896600" y="1152525"/>
          <a:ext cx="3067050" cy="457200"/>
        </a:xfrm>
        <a:prstGeom prst="wedgeRectCallout">
          <a:avLst>
            <a:gd name="adj1" fmla="val 14907"/>
            <a:gd name="adj2" fmla="val -175916"/>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a:t>
          </a:r>
          <a:r>
            <a:rPr lang="en-US" cap="none" sz="1100" b="0" i="0" u="none" baseline="0">
              <a:solidFill>
                <a:srgbClr val="FFFFFF"/>
              </a:solidFill>
            </a:rPr>
            <a:t>Ⅵ</a:t>
          </a:r>
          <a:r>
            <a:rPr lang="en-US" cap="none" sz="1100" b="0" i="0" u="none" baseline="0">
              <a:solidFill>
                <a:srgbClr val="FFFFFF"/>
              </a:solidFill>
            </a:rPr>
            <a:t>部課署・企業コード表」</a:t>
          </a:r>
          <a:r>
            <a:rPr lang="en-US" cap="none" sz="1100" b="0" i="0" u="none" baseline="0">
              <a:solidFill>
                <a:srgbClr val="FFFFFF"/>
              </a:solidFill>
            </a:rPr>
            <a:t>12p</a:t>
          </a:r>
          <a:r>
            <a:rPr lang="en-US" cap="none" sz="1100" b="0" i="0" u="none" baseline="0">
              <a:solidFill>
                <a:srgbClr val="FFFFFF"/>
              </a:solidFill>
            </a:rPr>
            <a:t>を確認ください。</a:t>
          </a:r>
        </a:p>
      </xdr:txBody>
    </xdr:sp>
    <xdr:clientData/>
  </xdr:twoCellAnchor>
  <xdr:twoCellAnchor>
    <xdr:from>
      <xdr:col>14</xdr:col>
      <xdr:colOff>1323975</xdr:colOff>
      <xdr:row>6</xdr:row>
      <xdr:rowOff>142875</xdr:rowOff>
    </xdr:from>
    <xdr:to>
      <xdr:col>17</xdr:col>
      <xdr:colOff>295275</xdr:colOff>
      <xdr:row>9</xdr:row>
      <xdr:rowOff>180975</xdr:rowOff>
    </xdr:to>
    <xdr:sp>
      <xdr:nvSpPr>
        <xdr:cNvPr id="25" name="四角形吹き出し 39"/>
        <xdr:cNvSpPr>
          <a:spLocks/>
        </xdr:cNvSpPr>
      </xdr:nvSpPr>
      <xdr:spPr>
        <a:xfrm>
          <a:off x="15344775" y="1266825"/>
          <a:ext cx="2276475" cy="609600"/>
        </a:xfrm>
        <a:prstGeom prst="wedgeRectCallout">
          <a:avLst>
            <a:gd name="adj1" fmla="val -14532"/>
            <a:gd name="adj2" fmla="val -196898"/>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a:t>
          </a:r>
          <a:r>
            <a:rPr lang="en-US" cap="none" sz="1100" b="0" i="0" u="none" baseline="0">
              <a:solidFill>
                <a:srgbClr val="FFFFFF"/>
              </a:solidFill>
            </a:rPr>
            <a:t>Ⅶ</a:t>
          </a:r>
          <a:r>
            <a:rPr lang="en-US" cap="none" sz="1100" b="0" i="0" u="none" baseline="0">
              <a:solidFill>
                <a:srgbClr val="FFFFFF"/>
              </a:solidFill>
            </a:rPr>
            <a:t>組合員種別コード」</a:t>
          </a:r>
          <a:r>
            <a:rPr lang="en-US" cap="none" sz="1100" b="0" i="0" u="none" baseline="0">
              <a:solidFill>
                <a:srgbClr val="FFFFFF"/>
              </a:solidFill>
            </a:rPr>
            <a:t>13p</a:t>
          </a:r>
          <a:r>
            <a:rPr lang="en-US" cap="none" sz="1100" b="0" i="0" u="none" baseline="0">
              <a:solidFill>
                <a:srgbClr val="FFFFFF"/>
              </a:solidFill>
            </a:rPr>
            <a:t>を確認ください</a:t>
          </a:r>
        </a:p>
      </xdr:txBody>
    </xdr:sp>
    <xdr:clientData/>
  </xdr:twoCellAnchor>
  <xdr:twoCellAnchor>
    <xdr:from>
      <xdr:col>45</xdr:col>
      <xdr:colOff>0</xdr:colOff>
      <xdr:row>5</xdr:row>
      <xdr:rowOff>0</xdr:rowOff>
    </xdr:from>
    <xdr:to>
      <xdr:col>46</xdr:col>
      <xdr:colOff>361950</xdr:colOff>
      <xdr:row>7</xdr:row>
      <xdr:rowOff>47625</xdr:rowOff>
    </xdr:to>
    <xdr:sp>
      <xdr:nvSpPr>
        <xdr:cNvPr id="26" name="四角形吹き出し 40"/>
        <xdr:cNvSpPr>
          <a:spLocks/>
        </xdr:cNvSpPr>
      </xdr:nvSpPr>
      <xdr:spPr>
        <a:xfrm>
          <a:off x="41014650" y="933450"/>
          <a:ext cx="1200150" cy="428625"/>
        </a:xfrm>
        <a:prstGeom prst="wedgeRectCallout">
          <a:avLst>
            <a:gd name="adj1" fmla="val -19791"/>
            <a:gd name="adj2" fmla="val -181430"/>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1</a:t>
          </a:r>
          <a:r>
            <a:rPr lang="en-US" cap="none" sz="1100" b="0" i="0" u="none" baseline="0">
              <a:solidFill>
                <a:srgbClr val="FFFFFF"/>
              </a:solidFill>
            </a:rPr>
            <a:t>を必ず入力</a:t>
          </a:r>
          <a:r>
            <a:rPr lang="en-US" cap="none" sz="1100" b="0" i="0" u="none" baseline="0">
              <a:solidFill>
                <a:srgbClr val="FFFFFF"/>
              </a:solidFill>
            </a:rPr>
            <a:t>
</a:t>
          </a:r>
        </a:p>
      </xdr:txBody>
    </xdr:sp>
    <xdr:clientData/>
  </xdr:twoCellAnchor>
  <xdr:twoCellAnchor>
    <xdr:from>
      <xdr:col>27</xdr:col>
      <xdr:colOff>0</xdr:colOff>
      <xdr:row>5</xdr:row>
      <xdr:rowOff>0</xdr:rowOff>
    </xdr:from>
    <xdr:to>
      <xdr:col>29</xdr:col>
      <xdr:colOff>352425</xdr:colOff>
      <xdr:row>9</xdr:row>
      <xdr:rowOff>171450</xdr:rowOff>
    </xdr:to>
    <xdr:sp>
      <xdr:nvSpPr>
        <xdr:cNvPr id="27" name="四角形吹き出し 25"/>
        <xdr:cNvSpPr>
          <a:spLocks/>
        </xdr:cNvSpPr>
      </xdr:nvSpPr>
      <xdr:spPr>
        <a:xfrm>
          <a:off x="25927050" y="933450"/>
          <a:ext cx="2028825" cy="933450"/>
        </a:xfrm>
        <a:prstGeom prst="wedgeRectCallout">
          <a:avLst>
            <a:gd name="adj1" fmla="val 21013"/>
            <a:gd name="adj2" fmla="val -106162"/>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カタカナは大文字入力</a:t>
          </a:r>
          <a:r>
            <a:rPr lang="en-US" cap="none" sz="1100" b="0" i="0" u="none" baseline="0">
              <a:solidFill>
                <a:srgbClr val="FFFFFF"/>
              </a:solidFill>
            </a:rPr>
            <a:t>
</a:t>
          </a:r>
          <a:r>
            <a:rPr lang="en-US" cap="none" sz="1100" b="0" i="0" u="none" baseline="0">
              <a:solidFill>
                <a:srgbClr val="FFFFFF"/>
              </a:solidFill>
            </a:rPr>
            <a:t>〇・・・ｷ</a:t>
          </a:r>
          <a:r>
            <a:rPr lang="en-US" cap="none" sz="1100" b="0" i="0" u="sng" baseline="0">
              <a:solidFill>
                <a:srgbClr val="FFFFFF"/>
              </a:solidFill>
            </a:rPr>
            <a:t>ﾖ</a:t>
          </a:r>
          <a:r>
            <a:rPr lang="en-US" cap="none" sz="1100" b="0" i="0" u="none" baseline="0">
              <a:solidFill>
                <a:srgbClr val="FFFFFF"/>
              </a:solidFill>
            </a:rPr>
            <a:t>ｳｻｲ</a:t>
          </a:r>
          <a:r>
            <a:rPr lang="en-US" cap="none" sz="1100" b="0" i="0" u="none" baseline="0">
              <a:solidFill>
                <a:srgbClr val="FFFFFF"/>
              </a:solidFill>
            </a:rPr>
            <a:t>
</a:t>
          </a:r>
          <a:r>
            <a:rPr lang="en-US" cap="none" sz="1100" b="0" i="0" u="none" baseline="0">
              <a:solidFill>
                <a:srgbClr val="FFFFFF"/>
              </a:solidFill>
            </a:rPr>
            <a:t>×</a:t>
          </a:r>
          <a:r>
            <a:rPr lang="en-US" cap="none" sz="1100" b="0" i="0" u="none" baseline="0">
              <a:solidFill>
                <a:srgbClr val="FFFFFF"/>
              </a:solidFill>
            </a:rPr>
            <a:t>・・・ｷ</a:t>
          </a:r>
          <a:r>
            <a:rPr lang="en-US" cap="none" sz="1100" b="0" i="0" u="sng" baseline="0">
              <a:solidFill>
                <a:srgbClr val="FFFFFF"/>
              </a:solidFill>
            </a:rPr>
            <a:t>ｮ</a:t>
          </a:r>
          <a:r>
            <a:rPr lang="en-US" cap="none" sz="1100" b="0" i="0" u="none" baseline="0">
              <a:solidFill>
                <a:srgbClr val="FFFFFF"/>
              </a:solidFill>
            </a:rPr>
            <a:t>ｳｻｲ</a:t>
          </a:r>
          <a:r>
            <a:rPr lang="en-US" cap="none" sz="1100" b="0" i="0" u="none" baseline="0">
              <a:solidFill>
                <a:srgbClr val="FFFFFF"/>
              </a:solidFill>
            </a:rPr>
            <a:t>
</a:t>
          </a:r>
        </a:p>
      </xdr:txBody>
    </xdr:sp>
    <xdr:clientData/>
  </xdr:twoCellAnchor>
  <xdr:twoCellAnchor>
    <xdr:from>
      <xdr:col>22</xdr:col>
      <xdr:colOff>752475</xdr:colOff>
      <xdr:row>9</xdr:row>
      <xdr:rowOff>152400</xdr:rowOff>
    </xdr:from>
    <xdr:to>
      <xdr:col>25</xdr:col>
      <xdr:colOff>590550</xdr:colOff>
      <xdr:row>13</xdr:row>
      <xdr:rowOff>85725</xdr:rowOff>
    </xdr:to>
    <xdr:sp>
      <xdr:nvSpPr>
        <xdr:cNvPr id="28" name="四角形吹き出し 33"/>
        <xdr:cNvSpPr>
          <a:spLocks/>
        </xdr:cNvSpPr>
      </xdr:nvSpPr>
      <xdr:spPr>
        <a:xfrm>
          <a:off x="22488525" y="1847850"/>
          <a:ext cx="2352675" cy="695325"/>
        </a:xfrm>
        <a:prstGeom prst="wedgeRectCallout">
          <a:avLst>
            <a:gd name="adj1" fmla="val 66083"/>
            <a:gd name="adj2" fmla="val -247939"/>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市区町村名より下位の</a:t>
          </a:r>
          <a:r>
            <a:rPr lang="en-US" cap="none" sz="1100" b="0" i="0" u="none" baseline="0">
              <a:solidFill>
                <a:srgbClr val="FFFFFF"/>
              </a:solidFill>
            </a:rPr>
            <a:t>
</a:t>
          </a:r>
          <a:r>
            <a:rPr lang="en-US" cap="none" sz="1100" b="0" i="0" u="none" baseline="0">
              <a:solidFill>
                <a:srgbClr val="FFFFFF"/>
              </a:solidFill>
            </a:rPr>
            <a:t>住所明細（字・町名・番地等）</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22</xdr:row>
      <xdr:rowOff>38100</xdr:rowOff>
    </xdr:from>
    <xdr:to>
      <xdr:col>11</xdr:col>
      <xdr:colOff>752475</xdr:colOff>
      <xdr:row>41</xdr:row>
      <xdr:rowOff>66675</xdr:rowOff>
    </xdr:to>
    <xdr:sp>
      <xdr:nvSpPr>
        <xdr:cNvPr id="1" name="Text Box 1"/>
        <xdr:cNvSpPr txBox="1">
          <a:spLocks noChangeArrowheads="1"/>
        </xdr:cNvSpPr>
      </xdr:nvSpPr>
      <xdr:spPr>
        <a:xfrm>
          <a:off x="504825" y="5229225"/>
          <a:ext cx="8020050" cy="47720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上記１の入力制限があることから、内部転入・内部再転入を入力する場合、基本的には事前に内部転出の登録がされていることが前提となる。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つまり、Ｂ所属所からＡ所属所への異動があった場合、Ａ所属所側で転入を入力する前に、Ｂ所属所からの転出が入力されていなければならない。</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しかしこのとき、Ｂ側で内部転出が登録されていなければ、Ａ側での内部転入の登録の際、Ｂ側での内部転出を自動的に作成する機能がある。（画面処理の場合は、「内部転出未登録」の旨が警告表示されるが、媒体データからの場合、同様の警告メッセージは表示されない。）</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画面処理以外（外部入力データ等）は、媒体データ等の読込後、マスターへの更新処理前に、所属所番号の順やデータの読込順にかかわらず、異動事由ごとに並び替えを行い、内部転入及び内部再転入データを最後に処理するようにしてい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したがって、複数の所属所がそれぞれ別々に当データを提出し、しかも同一媒体データの中で、取得（転入）データと喪失（転出）データが混在して作成されてきても、媒体データ等からの読込のみをしておき、全所属所からのデータ読込完了後に、マスターへの更新処理を一括して行えば、前段の「内部転出データの自動作成」機能による異動（転出）データの重複は発生しないようにすることができる。</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全所属所の当媒体データを一括更新せず、所属所単位に行うと、後から入力・更新した転出データは、重複エラーとなる。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828675</xdr:colOff>
      <xdr:row>15</xdr:row>
      <xdr:rowOff>161925</xdr:rowOff>
    </xdr:from>
    <xdr:to>
      <xdr:col>17</xdr:col>
      <xdr:colOff>219075</xdr:colOff>
      <xdr:row>21</xdr:row>
      <xdr:rowOff>76200</xdr:rowOff>
    </xdr:to>
    <xdr:sp>
      <xdr:nvSpPr>
        <xdr:cNvPr id="1" name="Text Box 1"/>
        <xdr:cNvSpPr txBox="1">
          <a:spLocks noChangeArrowheads="1"/>
        </xdr:cNvSpPr>
      </xdr:nvSpPr>
      <xdr:spPr>
        <a:xfrm>
          <a:off x="9439275" y="3486150"/>
          <a:ext cx="3581400" cy="12287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3</xdr:row>
      <xdr:rowOff>76200</xdr:rowOff>
    </xdr:from>
    <xdr:to>
      <xdr:col>9</xdr:col>
      <xdr:colOff>152400</xdr:colOff>
      <xdr:row>9</xdr:row>
      <xdr:rowOff>28575</xdr:rowOff>
    </xdr:to>
    <xdr:sp>
      <xdr:nvSpPr>
        <xdr:cNvPr id="1" name="Text Box 1"/>
        <xdr:cNvSpPr txBox="1">
          <a:spLocks noChangeArrowheads="1"/>
        </xdr:cNvSpPr>
      </xdr:nvSpPr>
      <xdr:spPr>
        <a:xfrm>
          <a:off x="2657475" y="714375"/>
          <a:ext cx="3590925" cy="126682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a:t>
          </a:r>
        </a:p>
      </xdr:txBody>
    </xdr:sp>
    <xdr:clientData/>
  </xdr:twoCellAnchor>
  <xdr:twoCellAnchor editAs="oneCell">
    <xdr:from>
      <xdr:col>2</xdr:col>
      <xdr:colOff>0</xdr:colOff>
      <xdr:row>3</xdr:row>
      <xdr:rowOff>0</xdr:rowOff>
    </xdr:from>
    <xdr:to>
      <xdr:col>11</xdr:col>
      <xdr:colOff>142875</xdr:colOff>
      <xdr:row>18</xdr:row>
      <xdr:rowOff>152400</xdr:rowOff>
    </xdr:to>
    <xdr:pic>
      <xdr:nvPicPr>
        <xdr:cNvPr id="2" name="図 4"/>
        <xdr:cNvPicPr preferRelativeResize="1">
          <a:picLocks noChangeAspect="1"/>
        </xdr:cNvPicPr>
      </xdr:nvPicPr>
      <xdr:blipFill>
        <a:blip r:embed="rId1"/>
        <a:stretch>
          <a:fillRect/>
        </a:stretch>
      </xdr:blipFill>
      <xdr:spPr>
        <a:xfrm>
          <a:off x="495300" y="638175"/>
          <a:ext cx="7419975" cy="3438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S52"/>
  <sheetViews>
    <sheetView showGridLines="0" showRowColHeaders="0" tabSelected="1" zoomScale="75" zoomScaleNormal="75" zoomScalePageLayoutView="0" workbookViewId="0" topLeftCell="A1">
      <selection activeCell="G5" sqref="G5"/>
    </sheetView>
  </sheetViews>
  <sheetFormatPr defaultColWidth="9.09765625" defaultRowHeight="15"/>
  <cols>
    <col min="1" max="1" width="9.09765625" style="13" customWidth="1"/>
    <col min="2" max="13" width="9.09765625" style="14" customWidth="1"/>
    <col min="14" max="14" width="9.09765625" style="13" customWidth="1"/>
    <col min="15" max="16384" width="9.09765625" style="14" customWidth="1"/>
  </cols>
  <sheetData>
    <row r="1" spans="2:18" ht="17.25" customHeight="1">
      <c r="B1" s="13"/>
      <c r="C1" s="13"/>
      <c r="D1" s="13"/>
      <c r="E1" s="13"/>
      <c r="F1" s="13"/>
      <c r="G1" s="13"/>
      <c r="H1" s="13"/>
      <c r="I1" s="13"/>
      <c r="J1" s="13"/>
      <c r="K1" s="13"/>
      <c r="L1" s="13"/>
      <c r="M1" s="13"/>
      <c r="O1" s="13"/>
      <c r="P1" s="13"/>
      <c r="Q1" s="13"/>
      <c r="R1" s="13"/>
    </row>
    <row r="2" spans="2:18" ht="18" customHeight="1">
      <c r="B2" s="13"/>
      <c r="C2" s="13"/>
      <c r="D2" s="13"/>
      <c r="E2" s="13"/>
      <c r="F2" s="13"/>
      <c r="G2" s="13"/>
      <c r="H2" s="13"/>
      <c r="I2" s="13"/>
      <c r="J2" s="13"/>
      <c r="K2" s="13"/>
      <c r="L2" s="13"/>
      <c r="M2" s="153"/>
      <c r="O2" s="13"/>
      <c r="P2" s="13"/>
      <c r="Q2" s="13"/>
      <c r="R2" s="13"/>
    </row>
    <row r="3" spans="2:18" ht="18" customHeight="1">
      <c r="B3" s="13"/>
      <c r="C3" s="13"/>
      <c r="D3" s="13"/>
      <c r="E3" s="13"/>
      <c r="F3" s="13"/>
      <c r="G3" s="13"/>
      <c r="H3" s="13"/>
      <c r="I3" s="13"/>
      <c r="J3" s="13"/>
      <c r="K3" s="13"/>
      <c r="L3" s="13"/>
      <c r="M3" s="13"/>
      <c r="O3" s="13"/>
      <c r="P3" s="13"/>
      <c r="Q3" s="13"/>
      <c r="R3" s="13"/>
    </row>
    <row r="4" spans="2:18" ht="18" customHeight="1">
      <c r="B4" s="13"/>
      <c r="C4" s="13"/>
      <c r="D4" s="13"/>
      <c r="E4" s="13"/>
      <c r="F4" s="13"/>
      <c r="G4" s="13"/>
      <c r="H4" s="13"/>
      <c r="I4" s="13"/>
      <c r="J4" s="13"/>
      <c r="K4" s="13"/>
      <c r="L4" s="13"/>
      <c r="M4" s="13"/>
      <c r="O4" s="13"/>
      <c r="P4" s="13"/>
      <c r="Q4" s="13"/>
      <c r="R4" s="13"/>
    </row>
    <row r="5" spans="2:18" ht="18" customHeight="1">
      <c r="B5" s="13"/>
      <c r="C5" s="13"/>
      <c r="D5" s="13"/>
      <c r="E5" s="13"/>
      <c r="F5" s="13"/>
      <c r="G5" s="13"/>
      <c r="H5" s="13"/>
      <c r="I5" s="13"/>
      <c r="J5" s="13"/>
      <c r="K5" s="13"/>
      <c r="L5" s="13"/>
      <c r="M5" s="13"/>
      <c r="Q5" s="13"/>
      <c r="R5" s="13"/>
    </row>
    <row r="6" spans="2:18" ht="18" customHeight="1">
      <c r="B6" s="13"/>
      <c r="C6" s="13"/>
      <c r="D6" s="13"/>
      <c r="E6" s="13"/>
      <c r="F6" s="13"/>
      <c r="G6" s="13"/>
      <c r="H6" s="15"/>
      <c r="I6" s="13"/>
      <c r="J6" s="13"/>
      <c r="K6" s="13"/>
      <c r="L6" s="13"/>
      <c r="M6" s="13"/>
      <c r="Q6" s="13"/>
      <c r="R6" s="13"/>
    </row>
    <row r="7" spans="2:18" ht="18" customHeight="1">
      <c r="B7" s="13"/>
      <c r="C7" s="13"/>
      <c r="D7" s="13"/>
      <c r="E7" s="13"/>
      <c r="F7" s="13"/>
      <c r="G7" s="13"/>
      <c r="H7" s="13"/>
      <c r="I7" s="13"/>
      <c r="J7" s="13"/>
      <c r="K7" s="13"/>
      <c r="L7" s="13"/>
      <c r="M7" s="13"/>
      <c r="Q7" s="13"/>
      <c r="R7" s="13"/>
    </row>
    <row r="8" spans="2:18" ht="18" customHeight="1">
      <c r="B8" s="13"/>
      <c r="C8" s="13"/>
      <c r="D8" s="13"/>
      <c r="E8" s="13"/>
      <c r="F8" s="13"/>
      <c r="G8" s="13"/>
      <c r="H8" s="13"/>
      <c r="I8" s="13"/>
      <c r="J8" s="16"/>
      <c r="K8" s="13"/>
      <c r="L8" s="16"/>
      <c r="M8" s="13"/>
      <c r="Q8" s="13"/>
      <c r="R8" s="13"/>
    </row>
    <row r="9" spans="2:18" ht="18" customHeight="1">
      <c r="B9" s="13"/>
      <c r="C9" s="13"/>
      <c r="D9" s="13"/>
      <c r="E9" s="13"/>
      <c r="F9" s="13"/>
      <c r="G9" s="13"/>
      <c r="H9" s="13"/>
      <c r="I9" s="13"/>
      <c r="J9" s="13"/>
      <c r="K9" s="13"/>
      <c r="L9" s="13"/>
      <c r="M9" s="13"/>
      <c r="Q9" s="13"/>
      <c r="R9" s="13"/>
    </row>
    <row r="10" spans="2:18" ht="24" customHeight="1">
      <c r="B10" s="13"/>
      <c r="C10" s="13"/>
      <c r="D10" s="17"/>
      <c r="E10" s="13"/>
      <c r="F10" s="13"/>
      <c r="G10" s="13"/>
      <c r="H10" s="13"/>
      <c r="I10" s="13"/>
      <c r="J10" s="13"/>
      <c r="K10" s="13"/>
      <c r="L10" s="13"/>
      <c r="M10" s="13"/>
      <c r="Q10" s="13"/>
      <c r="R10" s="13"/>
    </row>
    <row r="11" spans="1:18" ht="18" customHeight="1">
      <c r="A11" s="13" t="s">
        <v>0</v>
      </c>
      <c r="B11" s="13"/>
      <c r="C11" s="13"/>
      <c r="D11" s="13"/>
      <c r="E11" s="13"/>
      <c r="F11" s="13"/>
      <c r="G11" s="13"/>
      <c r="H11" s="13"/>
      <c r="I11" s="13"/>
      <c r="J11" s="13"/>
      <c r="K11" s="13"/>
      <c r="L11" s="18"/>
      <c r="M11" s="13"/>
      <c r="Q11" s="13"/>
      <c r="R11" s="13"/>
    </row>
    <row r="12" spans="2:18" ht="18" customHeight="1">
      <c r="B12" s="13"/>
      <c r="C12" s="13"/>
      <c r="D12" s="13"/>
      <c r="E12" s="13"/>
      <c r="F12" s="13"/>
      <c r="G12" s="13"/>
      <c r="H12" s="13"/>
      <c r="I12" s="13"/>
      <c r="J12" s="13"/>
      <c r="K12" s="13"/>
      <c r="L12" s="13"/>
      <c r="M12" s="13"/>
      <c r="Q12" s="13"/>
      <c r="R12" s="13"/>
    </row>
    <row r="13" spans="2:18" ht="18" customHeight="1">
      <c r="B13" s="13"/>
      <c r="C13" s="13"/>
      <c r="D13" s="13"/>
      <c r="E13" s="13"/>
      <c r="F13" s="13"/>
      <c r="G13" s="13"/>
      <c r="H13" s="13"/>
      <c r="I13" s="13"/>
      <c r="J13" s="13"/>
      <c r="K13" s="13"/>
      <c r="L13" s="13"/>
      <c r="M13" s="13"/>
      <c r="Q13" s="13"/>
      <c r="R13" s="13"/>
    </row>
    <row r="14" spans="2:18" ht="18" customHeight="1">
      <c r="B14" s="13"/>
      <c r="C14" s="13"/>
      <c r="D14" s="13"/>
      <c r="E14" s="13"/>
      <c r="F14" s="13"/>
      <c r="G14" s="13"/>
      <c r="H14" s="13"/>
      <c r="I14" s="13"/>
      <c r="J14" s="13"/>
      <c r="K14" s="13"/>
      <c r="L14" s="13"/>
      <c r="M14" s="13"/>
      <c r="Q14" s="13"/>
      <c r="R14" s="13"/>
    </row>
    <row r="15" spans="2:18" ht="18" customHeight="1">
      <c r="B15" s="13"/>
      <c r="C15" s="13"/>
      <c r="D15" s="13"/>
      <c r="E15" s="13"/>
      <c r="F15" s="13"/>
      <c r="G15" s="13"/>
      <c r="H15" s="13"/>
      <c r="I15" s="13"/>
      <c r="J15" s="13"/>
      <c r="K15" s="13"/>
      <c r="L15" s="13"/>
      <c r="M15" s="13"/>
      <c r="Q15" s="13"/>
      <c r="R15" s="13"/>
    </row>
    <row r="16" spans="2:18" ht="18" customHeight="1">
      <c r="B16" s="13"/>
      <c r="C16" s="13"/>
      <c r="D16" s="13"/>
      <c r="E16" s="13"/>
      <c r="F16" s="13"/>
      <c r="G16" s="13"/>
      <c r="H16" s="13"/>
      <c r="I16" s="13"/>
      <c r="J16" s="13"/>
      <c r="K16" s="13"/>
      <c r="L16" s="13"/>
      <c r="M16" s="13"/>
      <c r="Q16" s="13"/>
      <c r="R16" s="13"/>
    </row>
    <row r="17" spans="2:18" ht="18" customHeight="1">
      <c r="B17" s="13"/>
      <c r="C17" s="13"/>
      <c r="D17" s="13"/>
      <c r="E17" s="13"/>
      <c r="F17" s="13"/>
      <c r="G17" s="13"/>
      <c r="H17" s="13"/>
      <c r="I17" s="13"/>
      <c r="J17" s="13"/>
      <c r="K17" s="13"/>
      <c r="L17" s="13"/>
      <c r="M17" s="13"/>
      <c r="Q17" s="13"/>
      <c r="R17" s="13"/>
    </row>
    <row r="18" spans="2:18" ht="18" customHeight="1">
      <c r="B18" s="13"/>
      <c r="C18" s="13"/>
      <c r="D18" s="13"/>
      <c r="E18" s="13"/>
      <c r="F18" s="13"/>
      <c r="G18" s="13"/>
      <c r="H18" s="13"/>
      <c r="I18" s="13"/>
      <c r="J18" s="13"/>
      <c r="K18" s="13"/>
      <c r="L18" s="13"/>
      <c r="M18" s="13"/>
      <c r="Q18" s="13"/>
      <c r="R18" s="13"/>
    </row>
    <row r="19" spans="2:18" ht="18" customHeight="1">
      <c r="B19" s="13"/>
      <c r="C19" s="13"/>
      <c r="D19" s="13"/>
      <c r="E19" s="13"/>
      <c r="F19" s="13"/>
      <c r="G19" s="13"/>
      <c r="H19" s="13"/>
      <c r="I19" s="13"/>
      <c r="J19" s="13"/>
      <c r="K19" s="13"/>
      <c r="L19" s="13"/>
      <c r="M19" s="13"/>
      <c r="O19" s="16"/>
      <c r="P19" s="16"/>
      <c r="Q19" s="13"/>
      <c r="R19" s="13"/>
    </row>
    <row r="20" spans="2:18" ht="18" customHeight="1">
      <c r="B20" s="13"/>
      <c r="C20" s="13"/>
      <c r="D20" s="13"/>
      <c r="E20" s="13"/>
      <c r="F20" s="13"/>
      <c r="G20" s="13"/>
      <c r="H20" s="13"/>
      <c r="I20" s="13"/>
      <c r="J20" s="13"/>
      <c r="K20" s="13"/>
      <c r="L20" s="13"/>
      <c r="M20" s="13"/>
      <c r="P20" s="16"/>
      <c r="Q20" s="13"/>
      <c r="R20" s="13"/>
    </row>
    <row r="21" spans="2:18" ht="18" customHeight="1">
      <c r="B21" s="13"/>
      <c r="C21" s="13"/>
      <c r="D21" s="13"/>
      <c r="E21" s="13"/>
      <c r="F21" s="13"/>
      <c r="G21" s="13"/>
      <c r="H21" s="13"/>
      <c r="I21" s="13"/>
      <c r="J21" s="13"/>
      <c r="K21" s="13"/>
      <c r="L21" s="13"/>
      <c r="M21" s="13"/>
      <c r="Q21" s="13"/>
      <c r="R21" s="13"/>
    </row>
    <row r="22" spans="2:18" ht="18" customHeight="1">
      <c r="B22" s="13"/>
      <c r="C22" s="13"/>
      <c r="D22" s="13"/>
      <c r="E22" s="13"/>
      <c r="F22" s="13"/>
      <c r="G22" s="13"/>
      <c r="H22" s="13"/>
      <c r="I22" s="13"/>
      <c r="J22" s="13"/>
      <c r="K22" s="13"/>
      <c r="L22" s="13"/>
      <c r="M22" s="13"/>
      <c r="Q22" s="13"/>
      <c r="R22" s="13"/>
    </row>
    <row r="23" spans="2:18" ht="18" customHeight="1">
      <c r="B23" s="13"/>
      <c r="C23" s="13"/>
      <c r="D23" s="13"/>
      <c r="E23" s="13"/>
      <c r="F23" s="13"/>
      <c r="G23" s="13"/>
      <c r="H23" s="13"/>
      <c r="I23" s="13"/>
      <c r="J23" s="13"/>
      <c r="K23" s="13"/>
      <c r="L23" s="13"/>
      <c r="M23" s="13"/>
      <c r="Q23" s="13"/>
      <c r="R23" s="13"/>
    </row>
    <row r="24" spans="2:18" ht="18" customHeight="1">
      <c r="B24" s="13"/>
      <c r="C24" s="13"/>
      <c r="D24" s="13"/>
      <c r="E24" s="13"/>
      <c r="F24" s="13"/>
      <c r="G24" s="13"/>
      <c r="H24" s="13"/>
      <c r="I24" s="13"/>
      <c r="J24" s="13"/>
      <c r="K24" s="13"/>
      <c r="L24" s="13"/>
      <c r="M24" s="13"/>
      <c r="O24" s="16"/>
      <c r="Q24" s="13"/>
      <c r="R24" s="13"/>
    </row>
    <row r="25" spans="2:18" ht="18" customHeight="1">
      <c r="B25" s="13"/>
      <c r="C25" s="13"/>
      <c r="D25" s="13"/>
      <c r="E25" s="13"/>
      <c r="F25" s="13"/>
      <c r="G25" s="13"/>
      <c r="H25" s="13"/>
      <c r="I25" s="13"/>
      <c r="J25" s="13"/>
      <c r="K25" s="13"/>
      <c r="L25" s="13"/>
      <c r="M25" s="13"/>
      <c r="O25" s="16"/>
      <c r="Q25" s="13"/>
      <c r="R25" s="13"/>
    </row>
    <row r="26" spans="2:18" ht="18" customHeight="1">
      <c r="B26" s="13"/>
      <c r="C26" s="18"/>
      <c r="D26" s="13"/>
      <c r="E26" s="13"/>
      <c r="F26" s="13"/>
      <c r="G26" s="13"/>
      <c r="H26" s="13"/>
      <c r="I26" s="13"/>
      <c r="J26" s="13"/>
      <c r="K26" s="13"/>
      <c r="L26" s="13"/>
      <c r="M26" s="13"/>
      <c r="Q26" s="13"/>
      <c r="R26" s="13"/>
    </row>
    <row r="27" spans="2:18" ht="18" customHeight="1">
      <c r="B27" s="13"/>
      <c r="C27" s="13"/>
      <c r="D27" s="13"/>
      <c r="E27" s="13"/>
      <c r="F27" s="13"/>
      <c r="G27" s="13"/>
      <c r="H27" s="13"/>
      <c r="I27" s="13"/>
      <c r="J27" s="13"/>
      <c r="K27" s="13"/>
      <c r="L27" s="13"/>
      <c r="M27" s="13"/>
      <c r="Q27" s="13"/>
      <c r="R27" s="13"/>
    </row>
    <row r="28" spans="2:18" ht="18" customHeight="1">
      <c r="B28" s="13"/>
      <c r="C28" s="13"/>
      <c r="D28" s="13"/>
      <c r="E28" s="13"/>
      <c r="F28" s="13"/>
      <c r="G28" s="13"/>
      <c r="H28" s="13"/>
      <c r="I28" s="13"/>
      <c r="J28" s="13"/>
      <c r="K28" s="13"/>
      <c r="L28" s="13"/>
      <c r="M28" s="13"/>
      <c r="Q28" s="13"/>
      <c r="R28" s="13"/>
    </row>
    <row r="29" spans="2:18" ht="18" customHeight="1">
      <c r="B29" s="13"/>
      <c r="C29" s="13"/>
      <c r="D29" s="13"/>
      <c r="E29" s="13"/>
      <c r="F29" s="13"/>
      <c r="G29" s="13"/>
      <c r="H29" s="13"/>
      <c r="I29" s="13"/>
      <c r="J29" s="13"/>
      <c r="K29" s="13"/>
      <c r="L29" s="13"/>
      <c r="M29" s="13"/>
      <c r="Q29" s="13"/>
      <c r="R29" s="13"/>
    </row>
    <row r="30" spans="2:18" ht="18" customHeight="1">
      <c r="B30" s="13"/>
      <c r="C30" s="13"/>
      <c r="D30" s="13"/>
      <c r="E30" s="13"/>
      <c r="F30" s="13"/>
      <c r="G30" s="13"/>
      <c r="H30" s="13"/>
      <c r="I30" s="13"/>
      <c r="J30" s="13"/>
      <c r="K30" s="13"/>
      <c r="L30" s="16"/>
      <c r="M30" s="13"/>
      <c r="Q30" s="13"/>
      <c r="R30" s="13"/>
    </row>
    <row r="31" spans="2:18" ht="18" customHeight="1">
      <c r="B31" s="13"/>
      <c r="C31" s="13"/>
      <c r="D31" s="13"/>
      <c r="E31" s="13"/>
      <c r="F31" s="13"/>
      <c r="G31" s="13"/>
      <c r="H31" s="13"/>
      <c r="I31" s="13"/>
      <c r="J31" s="13"/>
      <c r="K31" s="13"/>
      <c r="L31" s="16"/>
      <c r="M31" s="13"/>
      <c r="Q31" s="13"/>
      <c r="R31" s="13"/>
    </row>
    <row r="32" spans="2:18" ht="18" customHeight="1">
      <c r="B32" s="13"/>
      <c r="C32" s="13"/>
      <c r="D32" s="13"/>
      <c r="E32" s="13"/>
      <c r="F32" s="13"/>
      <c r="G32" s="13"/>
      <c r="H32" s="13"/>
      <c r="I32" s="13"/>
      <c r="J32" s="13"/>
      <c r="K32" s="13"/>
      <c r="L32" s="16"/>
      <c r="M32" s="13"/>
      <c r="Q32" s="13"/>
      <c r="R32" s="13"/>
    </row>
    <row r="33" spans="2:18" ht="18" customHeight="1">
      <c r="B33" s="13"/>
      <c r="C33" s="13"/>
      <c r="D33" s="13"/>
      <c r="E33" s="13"/>
      <c r="F33" s="13"/>
      <c r="G33" s="13"/>
      <c r="H33" s="13"/>
      <c r="I33" s="13"/>
      <c r="J33" s="13"/>
      <c r="K33" s="13"/>
      <c r="L33" s="16"/>
      <c r="M33" s="13"/>
      <c r="Q33" s="13"/>
      <c r="R33" s="13"/>
    </row>
    <row r="34" spans="2:18" ht="18" customHeight="1">
      <c r="B34" s="13"/>
      <c r="C34" s="13"/>
      <c r="D34" s="13"/>
      <c r="E34" s="13"/>
      <c r="F34" s="13"/>
      <c r="G34" s="13"/>
      <c r="H34" s="13"/>
      <c r="I34" s="13"/>
      <c r="J34" s="13"/>
      <c r="K34" s="13"/>
      <c r="L34" s="16"/>
      <c r="M34" s="13"/>
      <c r="Q34" s="13"/>
      <c r="R34" s="13"/>
    </row>
    <row r="35" spans="9:18" ht="18" customHeight="1">
      <c r="I35" s="13"/>
      <c r="J35" s="13"/>
      <c r="L35" s="16"/>
      <c r="Q35" s="13"/>
      <c r="R35" s="13"/>
    </row>
    <row r="36" spans="9:18" ht="18" customHeight="1">
      <c r="I36" s="13"/>
      <c r="J36" s="13"/>
      <c r="L36" s="16"/>
      <c r="Q36" s="13"/>
      <c r="R36" s="13"/>
    </row>
    <row r="37" spans="9:18" ht="18" customHeight="1">
      <c r="I37" s="13"/>
      <c r="J37" s="13"/>
      <c r="L37" s="16"/>
      <c r="Q37" s="13"/>
      <c r="R37" s="13"/>
    </row>
    <row r="38" spans="9:18" ht="18" customHeight="1">
      <c r="I38" s="13"/>
      <c r="J38" s="13"/>
      <c r="L38" s="16"/>
      <c r="M38" s="13"/>
      <c r="N38" s="16"/>
      <c r="Q38" s="13"/>
      <c r="R38" s="13"/>
    </row>
    <row r="39" spans="9:18" ht="18" customHeight="1">
      <c r="I39" s="13"/>
      <c r="J39" s="13"/>
      <c r="L39" s="16"/>
      <c r="M39" s="13"/>
      <c r="N39" s="16"/>
      <c r="Q39" s="13"/>
      <c r="R39" s="13"/>
    </row>
    <row r="40" spans="9:18" ht="18" customHeight="1">
      <c r="I40" s="13"/>
      <c r="J40" s="13"/>
      <c r="M40" s="13"/>
      <c r="N40" s="16"/>
      <c r="Q40" s="13"/>
      <c r="R40" s="13"/>
    </row>
    <row r="41" spans="13:18" ht="18" customHeight="1">
      <c r="M41" s="13"/>
      <c r="N41" s="16"/>
      <c r="Q41" s="13"/>
      <c r="R41" s="13"/>
    </row>
    <row r="42" spans="4:18" ht="18" customHeight="1">
      <c r="D42" s="19"/>
      <c r="E42" s="20"/>
      <c r="F42" s="20"/>
      <c r="M42" s="13"/>
      <c r="N42" s="16"/>
      <c r="Q42" s="13"/>
      <c r="R42" s="13"/>
    </row>
    <row r="43" spans="4:18" ht="18" customHeight="1">
      <c r="D43" s="16"/>
      <c r="E43" s="20"/>
      <c r="M43" s="13"/>
      <c r="N43" s="16"/>
      <c r="Q43" s="13"/>
      <c r="R43" s="13"/>
    </row>
    <row r="44" spans="4:19" ht="18" customHeight="1">
      <c r="D44" s="21"/>
      <c r="E44" s="20"/>
      <c r="F44" s="20"/>
      <c r="Q44" s="13"/>
      <c r="R44" s="13"/>
      <c r="S44" s="16"/>
    </row>
    <row r="45" spans="2:18" ht="18" customHeight="1">
      <c r="B45" s="13"/>
      <c r="C45" s="13"/>
      <c r="D45" s="13"/>
      <c r="E45" s="13"/>
      <c r="F45" s="13"/>
      <c r="G45" s="13"/>
      <c r="H45" s="13"/>
      <c r="I45" s="13"/>
      <c r="J45" s="13"/>
      <c r="K45" s="13"/>
      <c r="L45" s="13"/>
      <c r="M45" s="13"/>
      <c r="O45" s="13"/>
      <c r="P45" s="13"/>
      <c r="Q45" s="13"/>
      <c r="R45" s="13"/>
    </row>
    <row r="46" spans="2:18" ht="13.5" customHeight="1">
      <c r="B46" s="13"/>
      <c r="C46" s="13"/>
      <c r="D46" s="13"/>
      <c r="E46" s="320"/>
      <c r="F46" s="321"/>
      <c r="G46" s="321"/>
      <c r="H46" s="321"/>
      <c r="I46" s="321"/>
      <c r="J46" s="321"/>
      <c r="K46" s="321"/>
      <c r="L46" s="16"/>
      <c r="M46" s="13"/>
      <c r="Q46" s="13"/>
      <c r="R46" s="13"/>
    </row>
    <row r="47" spans="5:11" ht="18" customHeight="1">
      <c r="E47" s="321"/>
      <c r="F47" s="321"/>
      <c r="G47" s="321"/>
      <c r="H47" s="321"/>
      <c r="I47" s="321"/>
      <c r="J47" s="321"/>
      <c r="K47" s="321"/>
    </row>
    <row r="48" ht="18" customHeight="1"/>
    <row r="49" spans="5:11" ht="18" customHeight="1">
      <c r="E49" s="320" t="s">
        <v>410</v>
      </c>
      <c r="F49" s="321"/>
      <c r="G49" s="321"/>
      <c r="H49" s="321"/>
      <c r="I49" s="321"/>
      <c r="J49" s="321"/>
      <c r="K49" s="321"/>
    </row>
    <row r="50" spans="5:11" ht="18" customHeight="1">
      <c r="E50" s="321"/>
      <c r="F50" s="321"/>
      <c r="G50" s="321"/>
      <c r="H50" s="321"/>
      <c r="I50" s="321"/>
      <c r="J50" s="321"/>
      <c r="K50" s="321"/>
    </row>
    <row r="51" spans="4:11" ht="18" customHeight="1">
      <c r="D51" s="20"/>
      <c r="E51" s="124"/>
      <c r="F51" s="125"/>
      <c r="G51" s="125"/>
      <c r="H51" s="125"/>
      <c r="I51" s="125"/>
      <c r="J51" s="125"/>
      <c r="K51" s="125"/>
    </row>
    <row r="52" spans="4:11" ht="18" customHeight="1">
      <c r="D52" s="20"/>
      <c r="E52" s="125"/>
      <c r="F52" s="125"/>
      <c r="G52" s="125"/>
      <c r="H52" s="125"/>
      <c r="I52" s="125"/>
      <c r="J52" s="125"/>
      <c r="K52" s="125"/>
    </row>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sheetData>
  <sheetProtection/>
  <mergeCells count="2">
    <mergeCell ref="E46:K47"/>
    <mergeCell ref="E49:K50"/>
  </mergeCells>
  <printOptions/>
  <pageMargins left="0.7874015748031497" right="0.5905511811023623" top="0.5905511811023623" bottom="0.5905511811023623" header="0.5118110236220472" footer="0.1968503937007874"/>
  <pageSetup fitToHeight="1" fitToWidth="1" horizontalDpi="600" verticalDpi="600" orientation="portrait" paperSize="9" scale="60" r:id="rId2"/>
  <drawing r:id="rId1"/>
</worksheet>
</file>

<file path=xl/worksheets/sheet10.xml><?xml version="1.0" encoding="utf-8"?>
<worksheet xmlns="http://schemas.openxmlformats.org/spreadsheetml/2006/main" xmlns:r="http://schemas.openxmlformats.org/officeDocument/2006/relationships">
  <dimension ref="B1:Q37"/>
  <sheetViews>
    <sheetView showGridLines="0" showRowColHeaders="0" zoomScale="75" zoomScaleNormal="75" zoomScaleSheetLayoutView="75" zoomScalePageLayoutView="0" workbookViewId="0" topLeftCell="A1">
      <selection activeCell="N22" sqref="N22"/>
    </sheetView>
  </sheetViews>
  <sheetFormatPr defaultColWidth="8.796875" defaultRowHeight="15"/>
  <cols>
    <col min="1" max="1" width="2.09765625" style="0" customWidth="1"/>
    <col min="2" max="2" width="3.09765625" style="0" customWidth="1"/>
    <col min="3" max="3" width="5.09765625" style="0" bestFit="1" customWidth="1"/>
    <col min="4" max="4" width="11.09765625" style="0" customWidth="1"/>
    <col min="5" max="5" width="5.09765625" style="0" bestFit="1" customWidth="1"/>
    <col min="6" max="6" width="11.09765625" style="0" bestFit="1" customWidth="1"/>
  </cols>
  <sheetData>
    <row r="1" s="36" customFormat="1" ht="18.75">
      <c r="B1" s="123" t="s">
        <v>504</v>
      </c>
    </row>
    <row r="2" s="36" customFormat="1" ht="14.25"/>
    <row r="3" spans="2:4" ht="17.25" customHeight="1">
      <c r="B3" s="91"/>
      <c r="C3" s="59"/>
      <c r="D3" s="59"/>
    </row>
    <row r="4" ht="17.25" customHeight="1">
      <c r="E4" s="22"/>
    </row>
    <row r="5" ht="17.25" customHeight="1"/>
    <row r="6" spans="3:5" ht="17.25" customHeight="1">
      <c r="C6" s="22"/>
      <c r="E6" s="22"/>
    </row>
    <row r="7" ht="17.25" customHeight="1">
      <c r="E7" s="22"/>
    </row>
    <row r="8" ht="17.25" customHeight="1">
      <c r="E8" s="22"/>
    </row>
    <row r="9" ht="17.25" customHeight="1">
      <c r="E9" s="22"/>
    </row>
    <row r="10" ht="17.25" customHeight="1">
      <c r="E10" s="22"/>
    </row>
    <row r="11" spans="3:5" ht="17.25" customHeight="1">
      <c r="C11" s="22"/>
      <c r="E11" s="22"/>
    </row>
    <row r="12" spans="3:5" ht="17.25" customHeight="1">
      <c r="C12" s="22"/>
      <c r="E12" s="22"/>
    </row>
    <row r="13" spans="5:17" ht="17.25" customHeight="1">
      <c r="E13" s="22"/>
      <c r="Q13" s="24"/>
    </row>
    <row r="14" spans="3:17" ht="17.25" customHeight="1">
      <c r="C14" s="22"/>
      <c r="P14" s="24"/>
      <c r="Q14" s="24"/>
    </row>
    <row r="15" ht="17.25" customHeight="1">
      <c r="C15" s="22"/>
    </row>
    <row r="16"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c r="B37" s="92"/>
    </row>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sheetData>
  <sheetProtection/>
  <printOptions/>
  <pageMargins left="0.7874015748031497" right="0.5905511811023623" top="0.5905511811023623" bottom="0.5905511811023623" header="0.5118110236220472" footer="0.5118110236220472"/>
  <pageSetup firstPageNumber="12" useFirstPageNumber="1" horizontalDpi="600" verticalDpi="600" orientation="portrait" paperSize="9" scale="87" r:id="rId2"/>
  <headerFooter alignWithMargins="0">
    <oddFooter>&amp;C&amp;10－&amp;P－</oddFooter>
  </headerFooter>
  <drawing r:id="rId1"/>
</worksheet>
</file>

<file path=xl/worksheets/sheet11.xml><?xml version="1.0" encoding="utf-8"?>
<worksheet xmlns="http://schemas.openxmlformats.org/spreadsheetml/2006/main" xmlns:r="http://schemas.openxmlformats.org/officeDocument/2006/relationships">
  <dimension ref="B1:T34"/>
  <sheetViews>
    <sheetView showGridLines="0" showRowColHeaders="0" zoomScale="90" zoomScaleNormal="90" zoomScaleSheetLayoutView="75" workbookViewId="0" topLeftCell="A1">
      <selection activeCell="F1" sqref="F1"/>
    </sheetView>
  </sheetViews>
  <sheetFormatPr defaultColWidth="8.796875" defaultRowHeight="15"/>
  <cols>
    <col min="1" max="1" width="1.1015625" style="0" customWidth="1"/>
    <col min="2" max="3" width="3.59765625" style="0" customWidth="1"/>
    <col min="4" max="4" width="3.09765625" style="0" customWidth="1"/>
    <col min="5" max="6" width="22.09765625" style="0" customWidth="1"/>
    <col min="7" max="9" width="3.59765625" style="0" customWidth="1"/>
    <col min="10" max="10" width="5.3984375" style="0" customWidth="1"/>
    <col min="11" max="12" width="3.59765625" style="0" customWidth="1"/>
    <col min="13" max="13" width="1.390625" style="0" customWidth="1"/>
    <col min="14" max="20" width="3.59765625" style="0" customWidth="1"/>
    <col min="21" max="21" width="9.5" style="0" customWidth="1"/>
    <col min="22" max="22" width="5.5" style="0" customWidth="1"/>
    <col min="23" max="23" width="8.3984375" style="0" customWidth="1"/>
    <col min="24" max="28" width="3.59765625" style="0" customWidth="1"/>
  </cols>
  <sheetData>
    <row r="1" ht="18.75">
      <c r="B1" s="1" t="s">
        <v>505</v>
      </c>
    </row>
    <row r="2" ht="30" customHeight="1"/>
    <row r="3" spans="4:12" ht="25.5" customHeight="1">
      <c r="D3" s="30"/>
      <c r="E3" s="375" t="s">
        <v>29</v>
      </c>
      <c r="F3" s="375"/>
      <c r="G3" s="25"/>
      <c r="H3" s="2"/>
      <c r="I3" s="25"/>
      <c r="J3" s="166">
        <v>10</v>
      </c>
      <c r="K3" s="25"/>
      <c r="L3" s="167"/>
    </row>
    <row r="4" spans="4:20" ht="25.5" customHeight="1">
      <c r="D4" s="175"/>
      <c r="E4" s="376" t="s">
        <v>386</v>
      </c>
      <c r="F4" s="376"/>
      <c r="G4" s="32"/>
      <c r="H4" s="168"/>
      <c r="I4" s="32"/>
      <c r="J4" s="169">
        <v>11</v>
      </c>
      <c r="K4" s="32"/>
      <c r="L4" s="34"/>
      <c r="T4" s="29"/>
    </row>
    <row r="5" spans="4:12" ht="25.5" customHeight="1">
      <c r="D5" s="31"/>
      <c r="E5" s="374" t="s">
        <v>30</v>
      </c>
      <c r="F5" s="374"/>
      <c r="G5" s="32"/>
      <c r="H5" s="168"/>
      <c r="I5" s="32"/>
      <c r="J5" s="169">
        <v>15</v>
      </c>
      <c r="K5" s="32"/>
      <c r="L5" s="170"/>
    </row>
    <row r="6" spans="4:12" ht="25.5" customHeight="1">
      <c r="D6" s="31"/>
      <c r="E6" s="374" t="s">
        <v>31</v>
      </c>
      <c r="F6" s="374"/>
      <c r="G6" s="32"/>
      <c r="H6" s="168"/>
      <c r="I6" s="32"/>
      <c r="J6" s="169">
        <v>20</v>
      </c>
      <c r="K6" s="32"/>
      <c r="L6" s="34"/>
    </row>
    <row r="7" spans="4:12" ht="25.5" customHeight="1">
      <c r="D7" s="31"/>
      <c r="E7" s="374" t="s">
        <v>32</v>
      </c>
      <c r="F7" s="374"/>
      <c r="G7" s="32"/>
      <c r="H7" s="168"/>
      <c r="I7" s="32"/>
      <c r="J7" s="169">
        <v>30</v>
      </c>
      <c r="K7" s="32"/>
      <c r="L7" s="170"/>
    </row>
    <row r="8" spans="4:12" ht="25.5" customHeight="1">
      <c r="D8" s="31"/>
      <c r="E8" s="374" t="s">
        <v>33</v>
      </c>
      <c r="F8" s="374"/>
      <c r="G8" s="32"/>
      <c r="H8" s="168"/>
      <c r="I8" s="32"/>
      <c r="J8" s="169">
        <v>40</v>
      </c>
      <c r="K8" s="32"/>
      <c r="L8" s="170"/>
    </row>
    <row r="9" spans="4:12" ht="25.5" customHeight="1">
      <c r="D9" s="31"/>
      <c r="E9" s="374" t="s">
        <v>34</v>
      </c>
      <c r="F9" s="374"/>
      <c r="G9" s="32"/>
      <c r="H9" s="168"/>
      <c r="I9" s="32"/>
      <c r="J9" s="169">
        <v>60</v>
      </c>
      <c r="K9" s="32"/>
      <c r="L9" s="170"/>
    </row>
    <row r="10" spans="4:17" ht="25.5" customHeight="1">
      <c r="D10" s="84"/>
      <c r="E10" s="374" t="s">
        <v>384</v>
      </c>
      <c r="F10" s="374"/>
      <c r="G10" s="171"/>
      <c r="H10" s="172"/>
      <c r="I10" s="171"/>
      <c r="J10" s="173">
        <v>74</v>
      </c>
      <c r="K10" s="171"/>
      <c r="L10" s="85"/>
      <c r="N10" s="164"/>
      <c r="O10" s="163"/>
      <c r="P10" s="163"/>
      <c r="Q10" s="163"/>
    </row>
    <row r="11" spans="4:17" ht="25.5" customHeight="1">
      <c r="D11" s="10"/>
      <c r="E11" s="373" t="s">
        <v>385</v>
      </c>
      <c r="F11" s="373"/>
      <c r="G11" s="24"/>
      <c r="H11" s="62"/>
      <c r="I11" s="24"/>
      <c r="J11" s="174">
        <v>75</v>
      </c>
      <c r="K11" s="24"/>
      <c r="L11" s="89"/>
      <c r="N11" s="164"/>
      <c r="O11" s="163"/>
      <c r="P11" s="163"/>
      <c r="Q11" s="163"/>
    </row>
    <row r="12" spans="4:17" ht="25.5" customHeight="1">
      <c r="D12" s="186"/>
      <c r="E12" s="251" t="s">
        <v>391</v>
      </c>
      <c r="F12" s="251" t="s">
        <v>393</v>
      </c>
      <c r="G12" s="252"/>
      <c r="H12" s="253"/>
      <c r="I12" s="252"/>
      <c r="J12" s="166">
        <v>16</v>
      </c>
      <c r="K12" s="176"/>
      <c r="L12" s="177"/>
      <c r="N12" s="164"/>
      <c r="O12" s="163"/>
      <c r="P12" s="163"/>
      <c r="Q12" s="163"/>
    </row>
    <row r="13" spans="4:17" s="180" customFormat="1" ht="25.5" customHeight="1">
      <c r="D13" s="183"/>
      <c r="E13" s="250" t="s">
        <v>391</v>
      </c>
      <c r="F13" s="250" t="s">
        <v>390</v>
      </c>
      <c r="G13" s="254"/>
      <c r="H13" s="255"/>
      <c r="I13" s="254"/>
      <c r="J13" s="169">
        <v>18</v>
      </c>
      <c r="K13" s="184"/>
      <c r="L13" s="185"/>
      <c r="N13" s="181"/>
      <c r="O13" s="182"/>
      <c r="P13" s="182"/>
      <c r="Q13" s="182"/>
    </row>
    <row r="14" spans="4:17" s="180" customFormat="1" ht="25.5" customHeight="1">
      <c r="D14" s="183"/>
      <c r="E14" s="250" t="s">
        <v>391</v>
      </c>
      <c r="F14" s="250" t="s">
        <v>392</v>
      </c>
      <c r="G14" s="254"/>
      <c r="H14" s="255"/>
      <c r="I14" s="254"/>
      <c r="J14" s="169">
        <v>26</v>
      </c>
      <c r="K14" s="184"/>
      <c r="L14" s="185"/>
      <c r="N14" s="181"/>
      <c r="O14" s="182"/>
      <c r="P14" s="182"/>
      <c r="Q14" s="182"/>
    </row>
    <row r="15" spans="4:17" s="180" customFormat="1" ht="25.5" customHeight="1">
      <c r="D15" s="183"/>
      <c r="E15" s="256" t="s">
        <v>387</v>
      </c>
      <c r="F15" s="256" t="s">
        <v>389</v>
      </c>
      <c r="G15" s="254"/>
      <c r="H15" s="255"/>
      <c r="I15" s="254"/>
      <c r="J15" s="169">
        <v>19</v>
      </c>
      <c r="K15" s="184"/>
      <c r="L15" s="185"/>
      <c r="N15" s="181"/>
      <c r="O15" s="182"/>
      <c r="P15" s="182"/>
      <c r="Q15" s="182"/>
    </row>
    <row r="16" spans="4:17" s="180" customFormat="1" ht="25.5" customHeight="1">
      <c r="D16" s="317"/>
      <c r="E16" s="257" t="s">
        <v>387</v>
      </c>
      <c r="F16" s="257" t="s">
        <v>388</v>
      </c>
      <c r="G16" s="258"/>
      <c r="H16" s="259"/>
      <c r="I16" s="258"/>
      <c r="J16" s="260">
        <v>27</v>
      </c>
      <c r="K16" s="318"/>
      <c r="L16" s="319"/>
      <c r="N16" s="181"/>
      <c r="O16" s="182"/>
      <c r="P16" s="182"/>
      <c r="Q16" s="182"/>
    </row>
    <row r="19" ht="14.25">
      <c r="B19" s="27"/>
    </row>
    <row r="20" ht="17.25" customHeight="1"/>
    <row r="21" ht="17.25" customHeight="1"/>
    <row r="22" ht="17.25" customHeight="1"/>
    <row r="23" ht="17.25" customHeight="1"/>
    <row r="24" ht="17.25" customHeight="1"/>
    <row r="25" ht="17.25" customHeight="1"/>
    <row r="26" ht="17.25" customHeight="1"/>
    <row r="27" ht="17.25" customHeight="1"/>
    <row r="34" spans="5:6" ht="26.25">
      <c r="E34" s="165"/>
      <c r="F34" s="165"/>
    </row>
  </sheetData>
  <sheetProtection/>
  <mergeCells count="9">
    <mergeCell ref="E11:F11"/>
    <mergeCell ref="E8:F8"/>
    <mergeCell ref="E9:F9"/>
    <mergeCell ref="E3:F3"/>
    <mergeCell ref="E4:F4"/>
    <mergeCell ref="E5:F5"/>
    <mergeCell ref="E6:F6"/>
    <mergeCell ref="E7:F7"/>
    <mergeCell ref="E10:F10"/>
  </mergeCells>
  <printOptions/>
  <pageMargins left="0.7874015748031497" right="0.5905511811023623" top="0.5905511811023623" bottom="0.5905511811023623" header="0.5118110236220472" footer="0.5118110236220472"/>
  <pageSetup firstPageNumber="13" useFirstPageNumber="1" horizontalDpi="600" verticalDpi="600" orientation="portrait" paperSize="9" scale="85" r:id="rId2"/>
  <headerFooter alignWithMargins="0">
    <oddFooter>&amp;C&amp;10－ &amp;P －</oddFooter>
  </headerFooter>
  <drawing r:id="rId1"/>
</worksheet>
</file>

<file path=xl/worksheets/sheet12.xml><?xml version="1.0" encoding="utf-8"?>
<worksheet xmlns="http://schemas.openxmlformats.org/spreadsheetml/2006/main" xmlns:r="http://schemas.openxmlformats.org/officeDocument/2006/relationships">
  <dimension ref="B1:R38"/>
  <sheetViews>
    <sheetView showGridLines="0" showRowColHeaders="0" zoomScaleSheetLayoutView="75" workbookViewId="0" topLeftCell="A1">
      <selection activeCell="O4" sqref="O4"/>
    </sheetView>
  </sheetViews>
  <sheetFormatPr defaultColWidth="8.796875" defaultRowHeight="15"/>
  <cols>
    <col min="1" max="1" width="2.09765625" style="0" customWidth="1"/>
    <col min="2" max="2" width="3.09765625" style="0" customWidth="1"/>
    <col min="3" max="3" width="6.5" style="0" customWidth="1"/>
    <col min="4" max="9" width="4.3984375" style="291" customWidth="1"/>
    <col min="10" max="10" width="7.19921875" style="0" customWidth="1"/>
    <col min="11" max="18" width="4.3984375" style="0" customWidth="1"/>
  </cols>
  <sheetData>
    <row r="1" spans="2:9" s="36" customFormat="1" ht="18.75">
      <c r="B1" s="123"/>
      <c r="D1" s="290"/>
      <c r="E1" s="290"/>
      <c r="F1" s="290"/>
      <c r="G1" s="290"/>
      <c r="H1" s="290"/>
      <c r="I1" s="290"/>
    </row>
    <row r="2" spans="2:10" s="36" customFormat="1" ht="18.75">
      <c r="B2" s="285" t="s">
        <v>453</v>
      </c>
      <c r="C2" s="59"/>
      <c r="D2" s="163"/>
      <c r="E2" s="291"/>
      <c r="F2" s="291"/>
      <c r="G2" s="291"/>
      <c r="H2" s="291"/>
      <c r="I2" s="291"/>
      <c r="J2"/>
    </row>
    <row r="3" spans="2:10" s="36" customFormat="1" ht="18.75">
      <c r="B3" s="285"/>
      <c r="C3" s="91" t="s">
        <v>517</v>
      </c>
      <c r="D3" s="163"/>
      <c r="E3" s="291"/>
      <c r="F3" s="291"/>
      <c r="G3" s="291"/>
      <c r="H3" s="291"/>
      <c r="I3" s="291"/>
      <c r="J3"/>
    </row>
    <row r="4" ht="17.25" customHeight="1">
      <c r="C4" s="22"/>
    </row>
    <row r="5" spans="2:8" ht="17.25" customHeight="1">
      <c r="B5" s="92"/>
      <c r="C5" s="271" t="s">
        <v>508</v>
      </c>
      <c r="D5" s="292"/>
      <c r="E5" s="292"/>
      <c r="F5" s="292"/>
      <c r="G5" s="292"/>
      <c r="H5" s="292"/>
    </row>
    <row r="6" spans="3:8" ht="17.25" customHeight="1">
      <c r="C6" s="271" t="s">
        <v>418</v>
      </c>
      <c r="D6" s="292"/>
      <c r="E6" s="292"/>
      <c r="F6" s="292"/>
      <c r="G6" s="292"/>
      <c r="H6" s="292"/>
    </row>
    <row r="7" ht="17.25" customHeight="1" thickBot="1">
      <c r="C7" s="270"/>
    </row>
    <row r="8" spans="3:16" ht="7.5" customHeight="1">
      <c r="C8" s="272"/>
      <c r="E8" s="299"/>
      <c r="F8" s="300"/>
      <c r="K8" s="305"/>
      <c r="L8" s="306"/>
      <c r="M8" s="306"/>
      <c r="N8" s="306"/>
      <c r="O8" s="306"/>
      <c r="P8" s="307"/>
    </row>
    <row r="9" spans="3:17" s="294" customFormat="1" ht="21" customHeight="1">
      <c r="C9" s="295" t="s">
        <v>513</v>
      </c>
      <c r="D9" s="297">
        <v>1</v>
      </c>
      <c r="E9" s="301">
        <v>1</v>
      </c>
      <c r="F9" s="302">
        <v>9</v>
      </c>
      <c r="G9" s="298">
        <v>4</v>
      </c>
      <c r="H9" s="296">
        <v>0</v>
      </c>
      <c r="I9" s="295"/>
      <c r="J9" s="295" t="s">
        <v>514</v>
      </c>
      <c r="K9" s="308">
        <v>1</v>
      </c>
      <c r="L9" s="296">
        <v>2</v>
      </c>
      <c r="M9" s="296">
        <v>3</v>
      </c>
      <c r="N9" s="296">
        <v>4</v>
      </c>
      <c r="O9" s="296">
        <v>5</v>
      </c>
      <c r="P9" s="302">
        <v>6</v>
      </c>
      <c r="Q9" s="298">
        <v>1</v>
      </c>
    </row>
    <row r="10" spans="5:16" ht="7.5" customHeight="1" thickBot="1">
      <c r="E10" s="303"/>
      <c r="F10" s="304"/>
      <c r="K10" s="309"/>
      <c r="L10" s="310"/>
      <c r="M10" s="310"/>
      <c r="N10" s="310"/>
      <c r="O10" s="310"/>
      <c r="P10" s="311"/>
    </row>
    <row r="11" spans="3:5" ht="17.25" customHeight="1">
      <c r="C11" s="272"/>
      <c r="E11" s="293"/>
    </row>
    <row r="12" spans="3:5" ht="17.25" customHeight="1">
      <c r="C12" s="22"/>
      <c r="E12" s="293"/>
    </row>
    <row r="13" spans="3:18" ht="17.25" customHeight="1">
      <c r="C13" s="22"/>
      <c r="E13" s="313"/>
      <c r="F13" s="314"/>
      <c r="P13" s="24"/>
      <c r="Q13" s="24"/>
      <c r="R13" s="24"/>
    </row>
    <row r="17" spans="16:18" ht="17.25" customHeight="1">
      <c r="P17" s="24"/>
      <c r="Q17" s="24"/>
      <c r="R17" s="24"/>
    </row>
    <row r="18" ht="17.25" customHeight="1"/>
    <row r="19" ht="17.25" customHeight="1"/>
    <row r="20" ht="17.25" customHeight="1" thickBot="1"/>
    <row r="21" spans="3:18" ht="7.5" customHeight="1">
      <c r="C21" s="272"/>
      <c r="D21" s="314"/>
      <c r="E21" s="299"/>
      <c r="F21" s="300"/>
      <c r="G21" s="314"/>
      <c r="H21" s="314"/>
      <c r="J21" s="377" t="s">
        <v>516</v>
      </c>
      <c r="K21" s="305"/>
      <c r="L21" s="306"/>
      <c r="M21" s="306"/>
      <c r="N21" s="306"/>
      <c r="O21" s="306"/>
      <c r="P21" s="307"/>
      <c r="Q21" s="24"/>
      <c r="R21" s="24"/>
    </row>
    <row r="22" spans="3:18" s="294" customFormat="1" ht="21" customHeight="1">
      <c r="C22" s="295" t="s">
        <v>515</v>
      </c>
      <c r="D22" s="312"/>
      <c r="E22" s="301">
        <v>1</v>
      </c>
      <c r="F22" s="302">
        <v>9</v>
      </c>
      <c r="G22" s="316">
        <v>8</v>
      </c>
      <c r="H22" s="312"/>
      <c r="I22" s="295"/>
      <c r="J22" s="377"/>
      <c r="K22" s="308">
        <v>1</v>
      </c>
      <c r="L22" s="296">
        <v>2</v>
      </c>
      <c r="M22" s="296">
        <v>3</v>
      </c>
      <c r="N22" s="296">
        <v>4</v>
      </c>
      <c r="O22" s="296">
        <v>5</v>
      </c>
      <c r="P22" s="302">
        <v>6</v>
      </c>
      <c r="Q22" s="312"/>
      <c r="R22" s="315"/>
    </row>
    <row r="23" spans="4:18" ht="7.5" customHeight="1" thickBot="1">
      <c r="D23" s="314"/>
      <c r="E23" s="303"/>
      <c r="F23" s="304"/>
      <c r="G23" s="314"/>
      <c r="H23" s="314"/>
      <c r="J23" s="377"/>
      <c r="K23" s="309"/>
      <c r="L23" s="310"/>
      <c r="M23" s="310"/>
      <c r="N23" s="310"/>
      <c r="O23" s="310"/>
      <c r="P23" s="311"/>
      <c r="Q23" s="24"/>
      <c r="R23" s="24"/>
    </row>
    <row r="24" ht="17.25" customHeight="1">
      <c r="C24" s="270"/>
    </row>
    <row r="25" ht="17.25" customHeight="1">
      <c r="C25" s="272"/>
    </row>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c r="B38" s="92"/>
    </row>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sheetData>
  <sheetProtection/>
  <mergeCells count="1">
    <mergeCell ref="J21:J23"/>
  </mergeCells>
  <printOptions/>
  <pageMargins left="0.7874015748031497" right="0.5905511811023623" top="0.5905511811023623" bottom="0.5905511811023623" header="0.5118110236220472" footer="0.5118110236220472"/>
  <pageSetup firstPageNumber="14" useFirstPageNumber="1" horizontalDpi="600" verticalDpi="600" orientation="portrait" paperSize="9" scale="87" r:id="rId2"/>
  <headerFooter alignWithMargins="0">
    <oddFooter>&amp;C&amp;10－&amp;P－</oddFooter>
  </headerFooter>
  <drawing r:id="rId1"/>
</worksheet>
</file>

<file path=xl/worksheets/sheet13.xml><?xml version="1.0" encoding="utf-8"?>
<worksheet xmlns="http://schemas.openxmlformats.org/spreadsheetml/2006/main" xmlns:r="http://schemas.openxmlformats.org/officeDocument/2006/relationships">
  <dimension ref="B1:E37"/>
  <sheetViews>
    <sheetView showGridLines="0" showRowColHeaders="0" zoomScaleSheetLayoutView="75" zoomScalePageLayoutView="0" workbookViewId="0" topLeftCell="A1">
      <selection activeCell="G1" sqref="G1"/>
    </sheetView>
  </sheetViews>
  <sheetFormatPr defaultColWidth="8.796875" defaultRowHeight="15"/>
  <cols>
    <col min="1" max="1" width="2.09765625" style="0" customWidth="1"/>
    <col min="2" max="2" width="3.09765625" style="0" customWidth="1"/>
    <col min="3" max="3" width="5.09765625" style="0" bestFit="1" customWidth="1"/>
    <col min="4" max="4" width="11.09765625" style="0" customWidth="1"/>
    <col min="5" max="5" width="5.09765625" style="0" bestFit="1" customWidth="1"/>
    <col min="6" max="6" width="11.09765625" style="0" bestFit="1" customWidth="1"/>
  </cols>
  <sheetData>
    <row r="1" s="36" customFormat="1" ht="18.75">
      <c r="B1" s="123" t="s">
        <v>463</v>
      </c>
    </row>
    <row r="2" s="36" customFormat="1" ht="14.25"/>
    <row r="3" spans="2:4" ht="17.25" customHeight="1">
      <c r="B3" s="91" t="s">
        <v>116</v>
      </c>
      <c r="C3" s="59"/>
      <c r="D3" s="59"/>
    </row>
    <row r="4" ht="17.25" customHeight="1">
      <c r="E4" s="22"/>
    </row>
    <row r="5" ht="17.25" customHeight="1"/>
    <row r="6" spans="3:5" ht="17.25" customHeight="1">
      <c r="C6" s="22"/>
      <c r="E6" s="22"/>
    </row>
    <row r="7" ht="17.25" customHeight="1">
      <c r="E7" s="22"/>
    </row>
    <row r="8" ht="17.25" customHeight="1">
      <c r="E8" s="22"/>
    </row>
    <row r="9" ht="17.25" customHeight="1">
      <c r="E9" s="22"/>
    </row>
    <row r="10" ht="17.25" customHeight="1">
      <c r="E10" s="22"/>
    </row>
    <row r="11" spans="3:5" ht="17.25" customHeight="1">
      <c r="C11" s="22"/>
      <c r="E11" s="22"/>
    </row>
    <row r="12" spans="3:5" ht="17.25" customHeight="1">
      <c r="C12" s="22"/>
      <c r="E12" s="22"/>
    </row>
    <row r="13" ht="17.25" customHeight="1">
      <c r="E13" s="22"/>
    </row>
    <row r="14" ht="17.25" customHeight="1">
      <c r="C14" s="22"/>
    </row>
    <row r="15" ht="17.25" customHeight="1">
      <c r="C15" s="22"/>
    </row>
    <row r="16"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c r="B37" s="92"/>
    </row>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sheetData>
  <sheetProtection/>
  <printOptions/>
  <pageMargins left="0.7874015748031497" right="0.5905511811023623" top="0.5905511811023623" bottom="0.5905511811023623" header="0.5118110236220472" footer="0.5118110236220472"/>
  <pageSetup firstPageNumber="15" useFirstPageNumber="1" horizontalDpi="600" verticalDpi="600" orientation="portrait" paperSize="9" scale="87" r:id="rId2"/>
  <headerFooter alignWithMargins="0">
    <oddFooter>&amp;C&amp;10－&amp;P－</oddFooter>
  </headerFooter>
  <drawing r:id="rId1"/>
</worksheet>
</file>

<file path=xl/worksheets/sheet2.xml><?xml version="1.0" encoding="utf-8"?>
<worksheet xmlns="http://schemas.openxmlformats.org/spreadsheetml/2006/main" xmlns:r="http://schemas.openxmlformats.org/officeDocument/2006/relationships">
  <dimension ref="C21:Z41"/>
  <sheetViews>
    <sheetView showGridLines="0" showRowColHeaders="0" zoomScale="90" zoomScaleNormal="90" zoomScaleSheetLayoutView="75" workbookViewId="0" topLeftCell="A10">
      <selection activeCell="J21" sqref="J21"/>
    </sheetView>
  </sheetViews>
  <sheetFormatPr defaultColWidth="8.796875" defaultRowHeight="15"/>
  <cols>
    <col min="1" max="26" width="3.59765625" style="0" customWidth="1"/>
  </cols>
  <sheetData>
    <row r="21" ht="21">
      <c r="C21" s="28" t="s">
        <v>1</v>
      </c>
    </row>
    <row r="22" ht="35.25" customHeight="1"/>
    <row r="23" spans="4:24" ht="17.25">
      <c r="D23" s="110" t="s">
        <v>2</v>
      </c>
      <c r="E23" s="110"/>
      <c r="F23" s="110" t="s">
        <v>143</v>
      </c>
      <c r="G23" s="33"/>
      <c r="H23" s="33"/>
      <c r="I23" s="33"/>
      <c r="J23" s="33"/>
      <c r="K23" s="33"/>
      <c r="L23" s="33"/>
      <c r="M23" s="33"/>
      <c r="N23" s="33"/>
      <c r="O23" s="33"/>
      <c r="P23" s="33"/>
      <c r="Q23" s="33"/>
      <c r="R23" s="33"/>
      <c r="S23" s="33"/>
      <c r="T23" s="33"/>
      <c r="U23" s="33"/>
      <c r="V23" s="33"/>
      <c r="W23" s="33"/>
      <c r="X23" s="110">
        <v>1</v>
      </c>
    </row>
    <row r="24" spans="4:24" ht="18">
      <c r="D24" s="110"/>
      <c r="E24" s="110"/>
      <c r="F24" s="110"/>
      <c r="G24" s="33"/>
      <c r="H24" s="33"/>
      <c r="I24" s="33"/>
      <c r="J24" s="33"/>
      <c r="K24" s="33"/>
      <c r="L24" s="33"/>
      <c r="M24" s="33"/>
      <c r="N24" s="33"/>
      <c r="O24" s="33"/>
      <c r="P24" s="33"/>
      <c r="Q24" s="33"/>
      <c r="R24" s="33"/>
      <c r="S24" s="33"/>
      <c r="T24" s="33"/>
      <c r="U24" s="33"/>
      <c r="V24" s="33"/>
      <c r="W24" s="33"/>
      <c r="X24" s="111"/>
    </row>
    <row r="25" spans="4:24" ht="17.25">
      <c r="D25" s="110" t="s">
        <v>3</v>
      </c>
      <c r="E25" s="110"/>
      <c r="F25" s="110" t="s">
        <v>146</v>
      </c>
      <c r="G25" s="33"/>
      <c r="H25" s="33"/>
      <c r="I25" s="33"/>
      <c r="J25" s="33"/>
      <c r="K25" s="33"/>
      <c r="L25" s="33"/>
      <c r="M25" s="33"/>
      <c r="N25" s="33"/>
      <c r="O25" s="33"/>
      <c r="P25" s="33"/>
      <c r="Q25" s="33"/>
      <c r="R25" s="33"/>
      <c r="S25" s="33"/>
      <c r="T25" s="33"/>
      <c r="U25" s="33"/>
      <c r="V25" s="33"/>
      <c r="W25" s="33"/>
      <c r="X25" s="110">
        <v>2</v>
      </c>
    </row>
    <row r="26" spans="4:24" ht="18">
      <c r="D26" s="110"/>
      <c r="E26" s="110"/>
      <c r="F26" s="110"/>
      <c r="G26" s="33"/>
      <c r="H26" s="33"/>
      <c r="I26" s="33"/>
      <c r="J26" s="33"/>
      <c r="K26" s="33"/>
      <c r="L26" s="33"/>
      <c r="M26" s="33"/>
      <c r="N26" s="33"/>
      <c r="O26" s="33"/>
      <c r="P26" s="33"/>
      <c r="Q26" s="33"/>
      <c r="R26" s="33"/>
      <c r="S26" s="33"/>
      <c r="T26" s="33"/>
      <c r="U26" s="33"/>
      <c r="V26" s="33"/>
      <c r="W26" s="33"/>
      <c r="X26" s="111"/>
    </row>
    <row r="27" spans="4:24" ht="17.25">
      <c r="D27" s="110" t="s">
        <v>3</v>
      </c>
      <c r="E27" s="110"/>
      <c r="F27" s="110" t="s">
        <v>329</v>
      </c>
      <c r="G27" s="33"/>
      <c r="H27" s="33"/>
      <c r="I27" s="33"/>
      <c r="J27" s="33"/>
      <c r="K27" s="33"/>
      <c r="L27" s="33"/>
      <c r="M27" s="33"/>
      <c r="N27" s="33"/>
      <c r="O27" s="33"/>
      <c r="P27" s="33"/>
      <c r="Q27" s="33"/>
      <c r="R27" s="33"/>
      <c r="S27" s="33"/>
      <c r="T27" s="33"/>
      <c r="U27" s="33"/>
      <c r="V27" s="33"/>
      <c r="W27" s="33"/>
      <c r="X27" s="110">
        <v>4</v>
      </c>
    </row>
    <row r="28" spans="4:24" ht="18">
      <c r="D28" s="110"/>
      <c r="E28" s="110"/>
      <c r="F28" s="110"/>
      <c r="G28" s="33"/>
      <c r="H28" s="33"/>
      <c r="I28" s="33"/>
      <c r="J28" s="33"/>
      <c r="K28" s="33"/>
      <c r="L28" s="33"/>
      <c r="M28" s="33"/>
      <c r="N28" s="33"/>
      <c r="O28" s="33"/>
      <c r="P28" s="33"/>
      <c r="Q28" s="33"/>
      <c r="R28" s="33"/>
      <c r="S28" s="33"/>
      <c r="T28" s="33"/>
      <c r="U28" s="33"/>
      <c r="V28" s="33"/>
      <c r="W28" s="33"/>
      <c r="X28" s="111"/>
    </row>
    <row r="29" spans="4:24" ht="17.25">
      <c r="D29" s="110" t="s">
        <v>4</v>
      </c>
      <c r="E29" s="110"/>
      <c r="F29" s="287" t="s">
        <v>145</v>
      </c>
      <c r="G29" s="33"/>
      <c r="H29" s="33"/>
      <c r="I29" s="33"/>
      <c r="J29" s="33"/>
      <c r="K29" s="33"/>
      <c r="L29" s="33"/>
      <c r="M29" s="33"/>
      <c r="N29" s="33"/>
      <c r="O29" s="33"/>
      <c r="P29" s="33"/>
      <c r="Q29" s="33"/>
      <c r="R29" s="33"/>
      <c r="S29" s="33"/>
      <c r="T29" s="33"/>
      <c r="U29" s="33"/>
      <c r="V29" s="33"/>
      <c r="W29" s="33"/>
      <c r="X29" s="110">
        <v>9</v>
      </c>
    </row>
    <row r="30" spans="4:24" ht="18">
      <c r="D30" s="110"/>
      <c r="E30" s="110"/>
      <c r="F30" s="110"/>
      <c r="G30" s="33"/>
      <c r="H30" s="33"/>
      <c r="I30" s="33"/>
      <c r="J30" s="33"/>
      <c r="K30" s="33"/>
      <c r="L30" s="33"/>
      <c r="M30" s="33"/>
      <c r="N30" s="33"/>
      <c r="O30" s="33"/>
      <c r="P30" s="33"/>
      <c r="Q30" s="33"/>
      <c r="R30" s="33"/>
      <c r="S30" s="33"/>
      <c r="T30" s="33"/>
      <c r="U30" s="33"/>
      <c r="V30" s="33"/>
      <c r="W30" s="33"/>
      <c r="X30" s="111"/>
    </row>
    <row r="31" spans="4:25" ht="17.25">
      <c r="D31" s="110" t="s">
        <v>416</v>
      </c>
      <c r="E31" s="110"/>
      <c r="F31" s="110" t="s">
        <v>148</v>
      </c>
      <c r="G31" s="33"/>
      <c r="H31" s="33"/>
      <c r="I31" s="33"/>
      <c r="J31" s="33"/>
      <c r="K31" s="33"/>
      <c r="L31" s="33"/>
      <c r="M31" s="33"/>
      <c r="N31" s="33"/>
      <c r="O31" s="33"/>
      <c r="P31" s="33"/>
      <c r="Q31" s="33"/>
      <c r="R31" s="33"/>
      <c r="S31" s="33"/>
      <c r="T31" s="33"/>
      <c r="U31" s="33"/>
      <c r="V31" s="33"/>
      <c r="W31" s="33"/>
      <c r="X31" s="322">
        <v>10</v>
      </c>
      <c r="Y31" s="322"/>
    </row>
    <row r="32" spans="4:24" ht="18">
      <c r="D32" s="110"/>
      <c r="E32" s="110"/>
      <c r="F32" s="110"/>
      <c r="G32" s="33"/>
      <c r="H32" s="33"/>
      <c r="I32" s="33"/>
      <c r="J32" s="33"/>
      <c r="K32" s="33"/>
      <c r="L32" s="33"/>
      <c r="M32" s="33"/>
      <c r="N32" s="33"/>
      <c r="O32" s="33"/>
      <c r="P32" s="33"/>
      <c r="Q32" s="33"/>
      <c r="R32" s="33"/>
      <c r="S32" s="33"/>
      <c r="T32" s="33"/>
      <c r="U32" s="33"/>
      <c r="V32" s="33"/>
      <c r="W32" s="33"/>
      <c r="X32" s="111"/>
    </row>
    <row r="33" spans="4:25" ht="17.25">
      <c r="D33" s="110" t="s">
        <v>417</v>
      </c>
      <c r="E33" s="110"/>
      <c r="F33" s="110" t="s">
        <v>464</v>
      </c>
      <c r="G33" s="33"/>
      <c r="H33" s="33"/>
      <c r="I33" s="33"/>
      <c r="J33" s="33"/>
      <c r="K33" s="33"/>
      <c r="L33" s="33"/>
      <c r="M33" s="33"/>
      <c r="N33" s="33"/>
      <c r="O33" s="33"/>
      <c r="P33" s="33"/>
      <c r="Q33" s="33"/>
      <c r="R33" s="33"/>
      <c r="S33" s="33"/>
      <c r="T33" s="33"/>
      <c r="U33" s="33"/>
      <c r="V33" s="33"/>
      <c r="W33" s="33"/>
      <c r="X33" s="322">
        <v>11</v>
      </c>
      <c r="Y33" s="322"/>
    </row>
    <row r="34" spans="4:24" ht="17.25">
      <c r="D34" s="110"/>
      <c r="E34" s="110"/>
      <c r="F34" s="33"/>
      <c r="G34" s="33"/>
      <c r="H34" s="33"/>
      <c r="I34" s="33"/>
      <c r="J34" s="33"/>
      <c r="K34" s="33"/>
      <c r="L34" s="33"/>
      <c r="M34" s="33"/>
      <c r="N34" s="33"/>
      <c r="O34" s="33"/>
      <c r="P34" s="33"/>
      <c r="Q34" s="33"/>
      <c r="R34" s="33"/>
      <c r="S34" s="33"/>
      <c r="T34" s="33"/>
      <c r="U34" s="33"/>
      <c r="V34" s="33"/>
      <c r="W34" s="33"/>
      <c r="X34" s="33"/>
    </row>
    <row r="35" spans="4:25" ht="17.25">
      <c r="D35" s="110" t="s">
        <v>147</v>
      </c>
      <c r="E35" s="110"/>
      <c r="F35" s="110" t="s">
        <v>466</v>
      </c>
      <c r="G35" s="33"/>
      <c r="H35" s="33"/>
      <c r="I35" s="33"/>
      <c r="J35" s="33"/>
      <c r="K35" s="33"/>
      <c r="L35" s="33"/>
      <c r="M35" s="33"/>
      <c r="N35" s="33"/>
      <c r="O35" s="33"/>
      <c r="P35" s="33"/>
      <c r="Q35" s="33"/>
      <c r="R35" s="33"/>
      <c r="S35" s="33"/>
      <c r="T35" s="33"/>
      <c r="U35" s="33"/>
      <c r="V35" s="33"/>
      <c r="W35" s="33"/>
      <c r="X35" s="322">
        <v>12</v>
      </c>
      <c r="Y35" s="322"/>
    </row>
    <row r="36" spans="4:24" ht="21" customHeight="1">
      <c r="D36" s="33"/>
      <c r="E36" s="33"/>
      <c r="F36" s="33"/>
      <c r="G36" s="33"/>
      <c r="H36" s="33"/>
      <c r="I36" s="33"/>
      <c r="J36" s="33"/>
      <c r="K36" s="33"/>
      <c r="L36" s="33"/>
      <c r="M36" s="33"/>
      <c r="N36" s="33"/>
      <c r="O36" s="33"/>
      <c r="P36" s="33"/>
      <c r="Q36" s="33"/>
      <c r="R36" s="33"/>
      <c r="S36" s="33"/>
      <c r="T36" s="33"/>
      <c r="U36" s="33"/>
      <c r="V36" s="33"/>
      <c r="W36" s="33"/>
      <c r="X36" s="111"/>
    </row>
    <row r="37" spans="4:26" ht="17.25">
      <c r="D37" s="110" t="s">
        <v>465</v>
      </c>
      <c r="E37" s="110"/>
      <c r="F37" s="110" t="s">
        <v>507</v>
      </c>
      <c r="G37" s="33"/>
      <c r="H37" s="33"/>
      <c r="I37" s="33"/>
      <c r="J37" s="33"/>
      <c r="K37" s="33"/>
      <c r="L37" s="33"/>
      <c r="M37" s="33"/>
      <c r="N37" s="33"/>
      <c r="O37" s="33"/>
      <c r="P37" s="33"/>
      <c r="Q37" s="33"/>
      <c r="R37" s="33"/>
      <c r="S37" s="33"/>
      <c r="T37" s="33"/>
      <c r="U37" s="33"/>
      <c r="V37" s="33"/>
      <c r="W37" s="33"/>
      <c r="X37" s="322">
        <v>13</v>
      </c>
      <c r="Y37" s="322"/>
      <c r="Z37" s="33"/>
    </row>
    <row r="39" spans="4:25" ht="17.25">
      <c r="D39" s="110" t="s">
        <v>467</v>
      </c>
      <c r="E39" s="110"/>
      <c r="F39" s="110" t="s">
        <v>468</v>
      </c>
      <c r="G39" s="33"/>
      <c r="H39" s="33"/>
      <c r="I39" s="33"/>
      <c r="J39" s="33"/>
      <c r="K39" s="33"/>
      <c r="L39" s="33"/>
      <c r="M39" s="33"/>
      <c r="N39" s="33"/>
      <c r="O39" s="33"/>
      <c r="P39" s="33"/>
      <c r="Q39" s="33"/>
      <c r="R39" s="33"/>
      <c r="S39" s="33"/>
      <c r="T39" s="33"/>
      <c r="U39" s="33"/>
      <c r="V39" s="33"/>
      <c r="W39" s="33"/>
      <c r="X39" s="322">
        <v>14</v>
      </c>
      <c r="Y39" s="322"/>
    </row>
    <row r="41" spans="4:25" ht="17.25">
      <c r="D41" s="110" t="s">
        <v>469</v>
      </c>
      <c r="E41" s="110"/>
      <c r="F41" s="110" t="s">
        <v>470</v>
      </c>
      <c r="G41" s="33"/>
      <c r="H41" s="33"/>
      <c r="I41" s="33"/>
      <c r="J41" s="33"/>
      <c r="K41" s="33"/>
      <c r="L41" s="33"/>
      <c r="M41" s="33"/>
      <c r="N41" s="33"/>
      <c r="O41" s="33"/>
      <c r="P41" s="33"/>
      <c r="Q41" s="33"/>
      <c r="R41" s="33"/>
      <c r="S41" s="33"/>
      <c r="T41" s="33"/>
      <c r="U41" s="33"/>
      <c r="V41" s="33"/>
      <c r="W41" s="33"/>
      <c r="X41" s="322">
        <v>15</v>
      </c>
      <c r="Y41" s="322"/>
    </row>
  </sheetData>
  <sheetProtection/>
  <mergeCells count="6">
    <mergeCell ref="X31:Y31"/>
    <mergeCell ref="X33:Y33"/>
    <mergeCell ref="X35:Y35"/>
    <mergeCell ref="X37:Y37"/>
    <mergeCell ref="X39:Y39"/>
    <mergeCell ref="X41:Y41"/>
  </mergeCells>
  <printOptions/>
  <pageMargins left="0.7874015748031497" right="0.5905511811023623" top="0.5905511811023623" bottom="0.5905511811023623" header="0.5118110236220472" footer="0.5118110236220472"/>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dimension ref="A1:N30"/>
  <sheetViews>
    <sheetView showGridLines="0" showRowColHeaders="0" zoomScale="75" zoomScaleNormal="75" zoomScaleSheetLayoutView="75" zoomScalePageLayoutView="0" workbookViewId="0" topLeftCell="A1">
      <selection activeCell="A1" sqref="A1"/>
    </sheetView>
  </sheetViews>
  <sheetFormatPr defaultColWidth="8.796875" defaultRowHeight="15"/>
  <cols>
    <col min="1" max="4" width="2.59765625" style="0" customWidth="1"/>
    <col min="5" max="5" width="13.59765625" style="0" customWidth="1"/>
  </cols>
  <sheetData>
    <row r="1" ht="26.25" customHeight="1">
      <c r="A1" s="1" t="s">
        <v>124</v>
      </c>
    </row>
    <row r="2" spans="5:8" ht="18.75">
      <c r="E2" s="1"/>
      <c r="F2" s="1"/>
      <c r="G2" s="1"/>
      <c r="H2" s="1"/>
    </row>
    <row r="3" spans="1:14" ht="18.75">
      <c r="A3" s="189"/>
      <c r="B3" s="27" t="s">
        <v>161</v>
      </c>
      <c r="C3" s="189"/>
      <c r="D3" s="189"/>
      <c r="E3" s="1"/>
      <c r="F3" s="1"/>
      <c r="G3" s="1"/>
      <c r="H3" s="1"/>
      <c r="I3" s="189"/>
      <c r="J3" s="189"/>
      <c r="K3" s="189"/>
      <c r="L3" s="189"/>
      <c r="M3" s="189"/>
      <c r="N3" s="189"/>
    </row>
    <row r="4" spans="1:14" ht="21" customHeight="1">
      <c r="A4" s="189"/>
      <c r="B4" s="190" t="s">
        <v>162</v>
      </c>
      <c r="C4" s="189"/>
      <c r="D4" s="189" t="s">
        <v>125</v>
      </c>
      <c r="E4" s="189"/>
      <c r="F4" s="189" t="s">
        <v>396</v>
      </c>
      <c r="G4" s="189"/>
      <c r="H4" s="189"/>
      <c r="I4" s="189"/>
      <c r="J4" s="189"/>
      <c r="K4" s="189"/>
      <c r="L4" s="189"/>
      <c r="M4" s="189"/>
      <c r="N4" s="189"/>
    </row>
    <row r="5" spans="1:14" ht="21" customHeight="1">
      <c r="A5" s="189"/>
      <c r="B5" s="190" t="s">
        <v>163</v>
      </c>
      <c r="C5" s="189"/>
      <c r="D5" s="189" t="s">
        <v>126</v>
      </c>
      <c r="E5" s="189"/>
      <c r="F5" s="189" t="s">
        <v>190</v>
      </c>
      <c r="G5" s="189"/>
      <c r="H5" s="189"/>
      <c r="I5" s="189"/>
      <c r="J5" s="189"/>
      <c r="K5" s="189"/>
      <c r="L5" s="189"/>
      <c r="M5" s="189"/>
      <c r="N5" s="189"/>
    </row>
    <row r="6" spans="1:14" ht="21" customHeight="1">
      <c r="A6" s="189"/>
      <c r="B6" s="190"/>
      <c r="C6" s="189"/>
      <c r="D6" s="189"/>
      <c r="E6" s="189"/>
      <c r="F6" s="189" t="s">
        <v>150</v>
      </c>
      <c r="G6" s="189"/>
      <c r="H6" s="189"/>
      <c r="I6" s="189"/>
      <c r="J6" s="189"/>
      <c r="K6" s="189"/>
      <c r="L6" s="189"/>
      <c r="M6" s="189"/>
      <c r="N6" s="189"/>
    </row>
    <row r="7" spans="1:14" ht="21" customHeight="1">
      <c r="A7" s="189"/>
      <c r="B7" s="190" t="s">
        <v>164</v>
      </c>
      <c r="C7" s="189"/>
      <c r="D7" s="189" t="s">
        <v>5</v>
      </c>
      <c r="E7" s="189"/>
      <c r="F7" s="189" t="s">
        <v>184</v>
      </c>
      <c r="G7" s="189"/>
      <c r="H7" s="189"/>
      <c r="I7" s="189"/>
      <c r="J7" s="189"/>
      <c r="K7" s="189"/>
      <c r="L7" s="189"/>
      <c r="M7" s="189"/>
      <c r="N7" s="189"/>
    </row>
    <row r="8" spans="1:14" ht="21" customHeight="1">
      <c r="A8" s="189"/>
      <c r="B8" s="190" t="s">
        <v>165</v>
      </c>
      <c r="C8" s="189"/>
      <c r="D8" s="189" t="s">
        <v>158</v>
      </c>
      <c r="E8" s="189"/>
      <c r="F8" s="189" t="s">
        <v>159</v>
      </c>
      <c r="G8" s="189"/>
      <c r="H8" s="189"/>
      <c r="I8" s="189"/>
      <c r="J8" s="189"/>
      <c r="K8" s="189"/>
      <c r="L8" s="189"/>
      <c r="M8" s="189"/>
      <c r="N8" s="189"/>
    </row>
    <row r="9" spans="1:14" ht="21" customHeight="1">
      <c r="A9" s="189"/>
      <c r="B9" s="190" t="s">
        <v>166</v>
      </c>
      <c r="C9" s="189"/>
      <c r="D9" s="189" t="s">
        <v>6</v>
      </c>
      <c r="E9" s="189"/>
      <c r="F9" s="189" t="s">
        <v>155</v>
      </c>
      <c r="G9" s="189"/>
      <c r="H9" s="189"/>
      <c r="I9" s="189"/>
      <c r="J9" s="189"/>
      <c r="K9" s="189"/>
      <c r="L9" s="189"/>
      <c r="M9" s="189"/>
      <c r="N9" s="189"/>
    </row>
    <row r="10" spans="1:14" ht="21" customHeight="1">
      <c r="A10" s="189"/>
      <c r="B10" s="190"/>
      <c r="C10" s="189"/>
      <c r="D10" s="189"/>
      <c r="E10" s="189"/>
      <c r="F10" s="189"/>
      <c r="G10" s="189"/>
      <c r="H10" s="189"/>
      <c r="I10" s="189"/>
      <c r="J10" s="189"/>
      <c r="K10" s="189"/>
      <c r="L10" s="189"/>
      <c r="M10" s="189"/>
      <c r="N10" s="189"/>
    </row>
    <row r="11" spans="1:14" ht="21" customHeight="1">
      <c r="A11" s="189"/>
      <c r="B11" s="190"/>
      <c r="C11" s="189" t="s">
        <v>191</v>
      </c>
      <c r="D11" s="189"/>
      <c r="E11" s="189" t="s">
        <v>194</v>
      </c>
      <c r="F11" s="189"/>
      <c r="G11" s="189"/>
      <c r="H11" s="189"/>
      <c r="I11" s="189"/>
      <c r="J11" s="189"/>
      <c r="K11" s="189"/>
      <c r="L11" s="189"/>
      <c r="M11" s="189"/>
      <c r="N11" s="189"/>
    </row>
    <row r="12" spans="1:14" ht="21" customHeight="1">
      <c r="A12" s="189"/>
      <c r="B12" s="190"/>
      <c r="C12" s="189"/>
      <c r="D12" s="189"/>
      <c r="E12" s="189" t="s">
        <v>195</v>
      </c>
      <c r="F12" s="189"/>
      <c r="G12" s="189"/>
      <c r="H12" s="189"/>
      <c r="I12" s="189"/>
      <c r="J12" s="189"/>
      <c r="K12" s="189"/>
      <c r="L12" s="189"/>
      <c r="M12" s="189"/>
      <c r="N12" s="189"/>
    </row>
    <row r="13" spans="1:14" ht="21" customHeight="1">
      <c r="A13" s="189"/>
      <c r="B13" s="190"/>
      <c r="C13" s="189"/>
      <c r="D13" s="189"/>
      <c r="E13" s="189" t="s">
        <v>196</v>
      </c>
      <c r="F13" s="189"/>
      <c r="G13" s="189"/>
      <c r="H13" s="189"/>
      <c r="I13" s="189"/>
      <c r="J13" s="189"/>
      <c r="K13" s="189"/>
      <c r="L13" s="189"/>
      <c r="M13" s="189"/>
      <c r="N13" s="189"/>
    </row>
    <row r="14" spans="1:14" ht="21" customHeight="1">
      <c r="A14" s="189"/>
      <c r="B14" s="190"/>
      <c r="C14" s="189" t="s">
        <v>192</v>
      </c>
      <c r="D14" s="189"/>
      <c r="E14" s="189" t="s">
        <v>7</v>
      </c>
      <c r="F14" s="189"/>
      <c r="G14" s="189"/>
      <c r="H14" s="189"/>
      <c r="I14" s="189"/>
      <c r="J14" s="189"/>
      <c r="K14" s="189"/>
      <c r="L14" s="189"/>
      <c r="M14" s="189"/>
      <c r="N14" s="189"/>
    </row>
    <row r="15" spans="1:14" ht="21" customHeight="1">
      <c r="A15" s="189"/>
      <c r="B15" s="190"/>
      <c r="C15" s="189" t="s">
        <v>193</v>
      </c>
      <c r="D15" s="189"/>
      <c r="E15" s="189" t="s">
        <v>149</v>
      </c>
      <c r="F15" s="189"/>
      <c r="G15" s="189"/>
      <c r="H15" s="189"/>
      <c r="I15" s="189"/>
      <c r="J15" s="189"/>
      <c r="K15" s="189"/>
      <c r="L15" s="189"/>
      <c r="M15" s="189"/>
      <c r="N15" s="189"/>
    </row>
    <row r="16" spans="1:14" ht="21" customHeight="1">
      <c r="A16" s="189"/>
      <c r="B16" s="189"/>
      <c r="C16" s="189"/>
      <c r="D16" s="189"/>
      <c r="E16" s="189" t="s">
        <v>197</v>
      </c>
      <c r="F16" s="189"/>
      <c r="G16" s="189"/>
      <c r="H16" s="189"/>
      <c r="I16" s="189"/>
      <c r="J16" s="189"/>
      <c r="K16" s="189"/>
      <c r="L16" s="189"/>
      <c r="M16" s="189"/>
      <c r="N16" s="189"/>
    </row>
    <row r="17" spans="1:14" ht="21" customHeight="1">
      <c r="A17" s="189"/>
      <c r="B17" s="190"/>
      <c r="C17" s="189"/>
      <c r="D17" s="189"/>
      <c r="E17" s="189"/>
      <c r="F17" s="189"/>
      <c r="G17" s="189"/>
      <c r="H17" s="189"/>
      <c r="I17" s="189"/>
      <c r="J17" s="189"/>
      <c r="K17" s="189"/>
      <c r="L17" s="189"/>
      <c r="M17" s="189"/>
      <c r="N17" s="189"/>
    </row>
    <row r="18" spans="1:14" ht="21" customHeight="1">
      <c r="A18" s="189"/>
      <c r="B18" s="27" t="s">
        <v>167</v>
      </c>
      <c r="C18" s="189"/>
      <c r="D18" s="189"/>
      <c r="E18" s="189"/>
      <c r="F18" s="189"/>
      <c r="G18" s="189"/>
      <c r="H18" s="189"/>
      <c r="I18" s="189"/>
      <c r="J18" s="189"/>
      <c r="K18" s="189"/>
      <c r="L18" s="189"/>
      <c r="M18" s="189"/>
      <c r="N18" s="189"/>
    </row>
    <row r="19" spans="1:14" ht="21" customHeight="1">
      <c r="A19" s="189"/>
      <c r="B19" s="1"/>
      <c r="C19" s="189" t="s">
        <v>185</v>
      </c>
      <c r="D19" s="189"/>
      <c r="E19" s="189"/>
      <c r="F19" s="189"/>
      <c r="G19" s="189"/>
      <c r="H19" s="189"/>
      <c r="I19" s="189"/>
      <c r="J19" s="189"/>
      <c r="K19" s="189"/>
      <c r="L19" s="189"/>
      <c r="M19" s="189"/>
      <c r="N19" s="189"/>
    </row>
    <row r="20" spans="1:14" ht="21" customHeight="1">
      <c r="A20" s="189"/>
      <c r="B20" s="190" t="s">
        <v>186</v>
      </c>
      <c r="C20" s="189"/>
      <c r="D20" s="189" t="s">
        <v>188</v>
      </c>
      <c r="E20" s="189"/>
      <c r="F20" s="189" t="s">
        <v>227</v>
      </c>
      <c r="G20" s="189"/>
      <c r="H20" s="189"/>
      <c r="I20" s="189"/>
      <c r="J20" s="189"/>
      <c r="K20" s="189"/>
      <c r="L20" s="189"/>
      <c r="M20" s="189"/>
      <c r="N20" s="189"/>
    </row>
    <row r="21" spans="1:14" ht="21" customHeight="1">
      <c r="A21" s="189"/>
      <c r="B21" s="190" t="s">
        <v>187</v>
      </c>
      <c r="C21" s="189"/>
      <c r="D21" s="189" t="s">
        <v>189</v>
      </c>
      <c r="E21" s="189"/>
      <c r="F21" s="189" t="s">
        <v>232</v>
      </c>
      <c r="G21" s="189"/>
      <c r="H21" s="189"/>
      <c r="I21" s="189"/>
      <c r="J21" s="189"/>
      <c r="K21" s="189"/>
      <c r="L21" s="189"/>
      <c r="M21" s="189"/>
      <c r="N21" s="189"/>
    </row>
    <row r="22" spans="1:14" ht="21" customHeight="1">
      <c r="A22" s="189"/>
      <c r="B22" s="190"/>
      <c r="C22" s="189"/>
      <c r="D22" s="189"/>
      <c r="E22" s="189"/>
      <c r="F22" s="189" t="s">
        <v>231</v>
      </c>
      <c r="G22" s="189"/>
      <c r="H22" s="189"/>
      <c r="I22" s="189"/>
      <c r="J22" s="189"/>
      <c r="K22" s="189"/>
      <c r="L22" s="189"/>
      <c r="M22" s="189"/>
      <c r="N22" s="189"/>
    </row>
    <row r="23" spans="1:14" ht="17.25" customHeight="1">
      <c r="A23" s="189"/>
      <c r="B23" s="189"/>
      <c r="C23" s="189"/>
      <c r="D23" s="189"/>
      <c r="E23" s="189"/>
      <c r="F23" s="189" t="s">
        <v>230</v>
      </c>
      <c r="G23" s="189"/>
      <c r="H23" s="189"/>
      <c r="I23" s="189"/>
      <c r="J23" s="189"/>
      <c r="K23" s="189"/>
      <c r="L23" s="189"/>
      <c r="M23" s="189"/>
      <c r="N23" s="189"/>
    </row>
    <row r="24" spans="1:14" ht="17.25" customHeight="1">
      <c r="A24" s="189"/>
      <c r="B24" s="189"/>
      <c r="C24" s="189"/>
      <c r="D24" s="189"/>
      <c r="E24" s="189"/>
      <c r="F24" s="189"/>
      <c r="G24" s="189"/>
      <c r="H24" s="189"/>
      <c r="I24" s="189"/>
      <c r="J24" s="189"/>
      <c r="K24" s="189"/>
      <c r="L24" s="189"/>
      <c r="M24" s="189"/>
      <c r="N24" s="189"/>
    </row>
    <row r="25" spans="1:14" ht="17.25" customHeight="1">
      <c r="A25" s="189"/>
      <c r="B25" s="189"/>
      <c r="C25" s="189" t="s">
        <v>378</v>
      </c>
      <c r="D25" s="189"/>
      <c r="E25" s="189"/>
      <c r="F25" s="189"/>
      <c r="G25" s="189"/>
      <c r="H25" s="189"/>
      <c r="I25" s="189"/>
      <c r="J25" s="189"/>
      <c r="K25" s="189"/>
      <c r="L25" s="189"/>
      <c r="M25" s="189"/>
      <c r="N25" s="189"/>
    </row>
    <row r="26" spans="1:14" ht="17.25" customHeight="1">
      <c r="A26" s="189"/>
      <c r="B26" s="189"/>
      <c r="C26" s="189"/>
      <c r="D26" s="189"/>
      <c r="E26" s="189"/>
      <c r="F26" s="189"/>
      <c r="G26" s="189"/>
      <c r="H26" s="189"/>
      <c r="I26" s="189"/>
      <c r="J26" s="189"/>
      <c r="K26" s="189"/>
      <c r="L26" s="189"/>
      <c r="M26" s="189"/>
      <c r="N26" s="189"/>
    </row>
    <row r="27" spans="1:14" ht="14.25">
      <c r="A27" s="189"/>
      <c r="B27" s="189"/>
      <c r="C27" s="189"/>
      <c r="D27" s="189"/>
      <c r="E27" s="189"/>
      <c r="F27" s="189"/>
      <c r="G27" s="189"/>
      <c r="H27" s="189"/>
      <c r="I27" s="189"/>
      <c r="J27" s="189"/>
      <c r="K27" s="189"/>
      <c r="L27" s="189"/>
      <c r="M27" s="189"/>
      <c r="N27" s="189"/>
    </row>
    <row r="28" spans="1:14" ht="14.25">
      <c r="A28" s="189"/>
      <c r="B28" s="189"/>
      <c r="C28" s="189"/>
      <c r="D28" s="189"/>
      <c r="E28" s="189"/>
      <c r="F28" s="189"/>
      <c r="G28" s="189"/>
      <c r="H28" s="189"/>
      <c r="I28" s="189"/>
      <c r="J28" s="189"/>
      <c r="K28" s="189"/>
      <c r="L28" s="189"/>
      <c r="M28" s="189"/>
      <c r="N28" s="189"/>
    </row>
    <row r="29" spans="1:14" ht="14.25">
      <c r="A29" s="189"/>
      <c r="B29" s="189"/>
      <c r="C29" s="189"/>
      <c r="D29" s="189"/>
      <c r="E29" s="189"/>
      <c r="F29" s="189"/>
      <c r="G29" s="189"/>
      <c r="H29" s="189"/>
      <c r="I29" s="189"/>
      <c r="J29" s="189"/>
      <c r="K29" s="189"/>
      <c r="L29" s="189"/>
      <c r="M29" s="189"/>
      <c r="N29" s="189"/>
    </row>
    <row r="30" spans="1:14" ht="14.25">
      <c r="A30" s="189"/>
      <c r="B30" s="189"/>
      <c r="C30" s="189"/>
      <c r="D30" s="189"/>
      <c r="E30" s="189"/>
      <c r="F30" s="189"/>
      <c r="G30" s="189"/>
      <c r="H30" s="189"/>
      <c r="I30" s="189"/>
      <c r="J30" s="189"/>
      <c r="K30" s="189"/>
      <c r="L30" s="189"/>
      <c r="M30" s="189"/>
      <c r="N30" s="189"/>
    </row>
  </sheetData>
  <sheetProtection/>
  <printOptions/>
  <pageMargins left="0.7874015748031497" right="0.5905511811023623" top="0.5905511811023623" bottom="0.5905511811023623" header="0.5118110236220472" footer="0.5118110236220472"/>
  <pageSetup firstPageNumber="1" useFirstPageNumber="1" horizontalDpi="600" verticalDpi="600" orientation="portrait" paperSize="9" scale="85" r:id="rId2"/>
  <headerFooter alignWithMargins="0">
    <oddFooter>&amp;C&amp;10－&amp;P－</oddFooter>
  </headerFooter>
  <drawing r:id="rId1"/>
</worksheet>
</file>

<file path=xl/worksheets/sheet4.xml><?xml version="1.0" encoding="utf-8"?>
<worksheet xmlns="http://schemas.openxmlformats.org/spreadsheetml/2006/main" xmlns:r="http://schemas.openxmlformats.org/officeDocument/2006/relationships">
  <dimension ref="A1:U67"/>
  <sheetViews>
    <sheetView showGridLines="0" showRowColHeaders="0" view="pageBreakPreview" zoomScale="75" zoomScaleNormal="75" zoomScaleSheetLayoutView="75" zoomScalePageLayoutView="0" workbookViewId="0" topLeftCell="A1">
      <selection activeCell="K38" sqref="K38"/>
    </sheetView>
  </sheetViews>
  <sheetFormatPr defaultColWidth="8.796875" defaultRowHeight="15"/>
  <cols>
    <col min="1" max="1" width="1.1015625" style="0" customWidth="1"/>
    <col min="2" max="4" width="4.59765625" style="0" customWidth="1"/>
    <col min="5" max="5" width="14.8984375" style="0" customWidth="1"/>
    <col min="6" max="9" width="4.59765625" style="0" customWidth="1"/>
    <col min="10" max="10" width="42.59765625" style="0" customWidth="1"/>
  </cols>
  <sheetData>
    <row r="1" spans="1:10" ht="31.5" customHeight="1">
      <c r="A1" s="33"/>
      <c r="B1" s="126" t="s">
        <v>206</v>
      </c>
      <c r="I1" s="24"/>
      <c r="J1" s="244" t="s">
        <v>402</v>
      </c>
    </row>
    <row r="2" spans="2:18" ht="15.75" customHeight="1">
      <c r="B2" s="6"/>
      <c r="C2" s="23"/>
      <c r="D2" s="3"/>
      <c r="E2" s="5"/>
      <c r="F2" s="3"/>
      <c r="G2" s="3"/>
      <c r="H2" s="2"/>
      <c r="I2" s="25"/>
      <c r="J2" s="4"/>
      <c r="K2" s="59"/>
      <c r="L2" s="59"/>
      <c r="M2" s="59"/>
      <c r="N2" s="59"/>
      <c r="O2" s="59"/>
      <c r="P2" s="59"/>
      <c r="Q2" s="59"/>
      <c r="R2" s="59"/>
    </row>
    <row r="3" spans="2:18" ht="15.75" customHeight="1">
      <c r="B3" s="61"/>
      <c r="C3" s="62"/>
      <c r="D3" s="62"/>
      <c r="E3" s="63"/>
      <c r="F3" s="62"/>
      <c r="G3" s="62"/>
      <c r="H3" s="78" t="s">
        <v>8</v>
      </c>
      <c r="I3" s="78" t="s">
        <v>9</v>
      </c>
      <c r="J3" s="64"/>
      <c r="K3" s="59"/>
      <c r="L3" s="59"/>
      <c r="M3" s="59"/>
      <c r="N3" s="59"/>
      <c r="O3" s="59"/>
      <c r="P3" s="59"/>
      <c r="Q3" s="59"/>
      <c r="R3" s="59"/>
    </row>
    <row r="4" spans="2:18" ht="25.5" customHeight="1">
      <c r="B4" s="119">
        <f>ROW()-3</f>
        <v>1</v>
      </c>
      <c r="C4" s="191" t="s">
        <v>10</v>
      </c>
      <c r="D4" s="192" t="s">
        <v>39</v>
      </c>
      <c r="E4" s="193"/>
      <c r="F4" s="191">
        <v>9</v>
      </c>
      <c r="G4" s="191">
        <v>5</v>
      </c>
      <c r="H4" s="191">
        <v>1</v>
      </c>
      <c r="I4" s="191">
        <f>G4</f>
        <v>5</v>
      </c>
      <c r="J4" s="65" t="s">
        <v>35</v>
      </c>
      <c r="K4" s="59"/>
      <c r="L4" s="59"/>
      <c r="M4" s="59"/>
      <c r="N4" s="59"/>
      <c r="O4" s="59"/>
      <c r="P4" s="59"/>
      <c r="Q4" s="59"/>
      <c r="R4" s="59"/>
    </row>
    <row r="5" spans="2:18" ht="25.5" customHeight="1">
      <c r="B5" s="120">
        <f aca="true" t="shared" si="0" ref="B5:B50">ROW()-3</f>
        <v>2</v>
      </c>
      <c r="C5" s="194" t="s">
        <v>10</v>
      </c>
      <c r="D5" s="195" t="s">
        <v>40</v>
      </c>
      <c r="E5" s="196"/>
      <c r="F5" s="194">
        <v>9</v>
      </c>
      <c r="G5" s="194">
        <v>8</v>
      </c>
      <c r="H5" s="194">
        <f aca="true" t="shared" si="1" ref="H5:H14">I4+1</f>
        <v>6</v>
      </c>
      <c r="I5" s="194">
        <f>G4+G5</f>
        <v>13</v>
      </c>
      <c r="J5" s="7" t="s">
        <v>450</v>
      </c>
      <c r="K5" s="59" t="s">
        <v>449</v>
      </c>
      <c r="L5" s="59"/>
      <c r="M5" s="59"/>
      <c r="N5" s="59"/>
      <c r="O5" s="59"/>
      <c r="P5" s="59"/>
      <c r="Q5" s="59"/>
      <c r="R5" s="59"/>
    </row>
    <row r="6" spans="2:18" ht="25.5" customHeight="1">
      <c r="B6" s="120">
        <f t="shared" si="0"/>
        <v>3</v>
      </c>
      <c r="C6" s="194"/>
      <c r="D6" s="195" t="s">
        <v>41</v>
      </c>
      <c r="E6" s="196"/>
      <c r="F6" s="194">
        <v>9</v>
      </c>
      <c r="G6" s="194">
        <v>2</v>
      </c>
      <c r="H6" s="194">
        <f t="shared" si="1"/>
        <v>14</v>
      </c>
      <c r="I6" s="194">
        <f aca="true" t="shared" si="2" ref="I6:I14">I5+G6</f>
        <v>15</v>
      </c>
      <c r="J6" s="7" t="s">
        <v>490</v>
      </c>
      <c r="K6" s="59"/>
      <c r="L6" s="59"/>
      <c r="M6" s="59"/>
      <c r="N6" s="59"/>
      <c r="O6" s="59"/>
      <c r="P6" s="59"/>
      <c r="Q6" s="59"/>
      <c r="R6" s="59"/>
    </row>
    <row r="7" spans="2:18" ht="25.5" customHeight="1">
      <c r="B7" s="120">
        <f t="shared" si="0"/>
        <v>4</v>
      </c>
      <c r="C7" s="194"/>
      <c r="D7" s="195" t="s">
        <v>14</v>
      </c>
      <c r="E7" s="196"/>
      <c r="F7" s="194">
        <v>9</v>
      </c>
      <c r="G7" s="194">
        <v>1</v>
      </c>
      <c r="H7" s="194">
        <f t="shared" si="1"/>
        <v>16</v>
      </c>
      <c r="I7" s="194">
        <f t="shared" si="2"/>
        <v>16</v>
      </c>
      <c r="J7" s="7" t="s">
        <v>94</v>
      </c>
      <c r="K7" s="59"/>
      <c r="L7" s="59"/>
      <c r="M7" s="59"/>
      <c r="N7" s="59"/>
      <c r="O7" s="59"/>
      <c r="P7" s="59"/>
      <c r="Q7" s="59"/>
      <c r="R7" s="59"/>
    </row>
    <row r="8" spans="2:18" ht="39.75" customHeight="1">
      <c r="B8" s="120">
        <f t="shared" si="0"/>
        <v>5</v>
      </c>
      <c r="C8" s="194"/>
      <c r="D8" s="195" t="s">
        <v>15</v>
      </c>
      <c r="E8" s="196"/>
      <c r="F8" s="194">
        <v>9</v>
      </c>
      <c r="G8" s="194">
        <v>7</v>
      </c>
      <c r="H8" s="194">
        <f t="shared" si="1"/>
        <v>17</v>
      </c>
      <c r="I8" s="194">
        <f t="shared" si="2"/>
        <v>23</v>
      </c>
      <c r="J8" s="7" t="s">
        <v>491</v>
      </c>
      <c r="K8" s="59"/>
      <c r="L8" s="59"/>
      <c r="M8" s="59"/>
      <c r="N8" s="59"/>
      <c r="O8" s="59"/>
      <c r="P8" s="59"/>
      <c r="Q8" s="59"/>
      <c r="R8" s="59"/>
    </row>
    <row r="9" spans="2:21" ht="25.5" customHeight="1">
      <c r="B9" s="120">
        <f t="shared" si="0"/>
        <v>6</v>
      </c>
      <c r="C9" s="194"/>
      <c r="D9" s="195" t="s">
        <v>16</v>
      </c>
      <c r="E9" s="196"/>
      <c r="F9" s="194" t="s">
        <v>17</v>
      </c>
      <c r="G9" s="194">
        <v>18</v>
      </c>
      <c r="H9" s="194">
        <f t="shared" si="1"/>
        <v>24</v>
      </c>
      <c r="I9" s="194">
        <f t="shared" si="2"/>
        <v>41</v>
      </c>
      <c r="J9" s="7" t="s">
        <v>244</v>
      </c>
      <c r="K9" s="330" t="s">
        <v>494</v>
      </c>
      <c r="L9" s="331"/>
      <c r="M9" s="331"/>
      <c r="N9" s="331"/>
      <c r="O9" s="331"/>
      <c r="P9" s="331"/>
      <c r="Q9" s="331"/>
      <c r="R9" s="331"/>
      <c r="S9" s="331"/>
      <c r="T9" s="331"/>
      <c r="U9" s="331"/>
    </row>
    <row r="10" spans="2:21" ht="25.5" customHeight="1">
      <c r="B10" s="120">
        <f t="shared" si="0"/>
        <v>7</v>
      </c>
      <c r="C10" s="194"/>
      <c r="D10" s="195" t="s">
        <v>45</v>
      </c>
      <c r="E10" s="196"/>
      <c r="F10" s="194" t="s">
        <v>17</v>
      </c>
      <c r="G10" s="194">
        <v>24</v>
      </c>
      <c r="H10" s="194">
        <f t="shared" si="1"/>
        <v>42</v>
      </c>
      <c r="I10" s="194">
        <f t="shared" si="2"/>
        <v>65</v>
      </c>
      <c r="J10" s="7" t="s">
        <v>247</v>
      </c>
      <c r="K10" s="330"/>
      <c r="L10" s="331"/>
      <c r="M10" s="331"/>
      <c r="N10" s="331"/>
      <c r="O10" s="331"/>
      <c r="P10" s="331"/>
      <c r="Q10" s="331"/>
      <c r="R10" s="331"/>
      <c r="S10" s="331"/>
      <c r="T10" s="331"/>
      <c r="U10" s="331"/>
    </row>
    <row r="11" spans="2:18" ht="25.5" customHeight="1">
      <c r="B11" s="120">
        <f t="shared" si="0"/>
        <v>8</v>
      </c>
      <c r="C11" s="194"/>
      <c r="D11" s="195" t="s">
        <v>46</v>
      </c>
      <c r="E11" s="196"/>
      <c r="F11" s="194">
        <v>9</v>
      </c>
      <c r="G11" s="194">
        <v>1</v>
      </c>
      <c r="H11" s="194">
        <f t="shared" si="1"/>
        <v>66</v>
      </c>
      <c r="I11" s="194">
        <f t="shared" si="2"/>
        <v>66</v>
      </c>
      <c r="J11" s="7" t="s">
        <v>372</v>
      </c>
      <c r="K11" s="59"/>
      <c r="L11" s="59"/>
      <c r="M11" s="59"/>
      <c r="N11" s="59"/>
      <c r="O11" s="59"/>
      <c r="P11" s="59"/>
      <c r="Q11" s="59"/>
      <c r="R11" s="59"/>
    </row>
    <row r="12" spans="2:18" ht="39.75" customHeight="1">
      <c r="B12" s="120">
        <f t="shared" si="0"/>
        <v>9</v>
      </c>
      <c r="C12" s="194"/>
      <c r="D12" s="195" t="s">
        <v>47</v>
      </c>
      <c r="E12" s="196"/>
      <c r="F12" s="194">
        <v>9</v>
      </c>
      <c r="G12" s="194">
        <v>7</v>
      </c>
      <c r="H12" s="194">
        <f t="shared" si="1"/>
        <v>67</v>
      </c>
      <c r="I12" s="194">
        <f t="shared" si="2"/>
        <v>73</v>
      </c>
      <c r="J12" s="7" t="s">
        <v>492</v>
      </c>
      <c r="K12" s="59"/>
      <c r="L12" s="59"/>
      <c r="M12" s="59"/>
      <c r="N12" s="59"/>
      <c r="O12" s="59"/>
      <c r="P12" s="59"/>
      <c r="Q12" s="59"/>
      <c r="R12" s="59"/>
    </row>
    <row r="13" spans="2:18" ht="25.5" customHeight="1">
      <c r="B13" s="120">
        <f t="shared" si="0"/>
        <v>10</v>
      </c>
      <c r="C13" s="194"/>
      <c r="D13" s="195" t="s">
        <v>49</v>
      </c>
      <c r="E13" s="196"/>
      <c r="F13" s="194">
        <v>9</v>
      </c>
      <c r="G13" s="194">
        <v>10</v>
      </c>
      <c r="H13" s="194">
        <f t="shared" si="1"/>
        <v>74</v>
      </c>
      <c r="I13" s="194">
        <f t="shared" si="2"/>
        <v>83</v>
      </c>
      <c r="J13" s="7" t="s">
        <v>54</v>
      </c>
      <c r="K13" s="59"/>
      <c r="L13" s="59"/>
      <c r="M13" s="59"/>
      <c r="N13" s="59"/>
      <c r="O13" s="59"/>
      <c r="P13" s="59"/>
      <c r="Q13" s="59"/>
      <c r="R13" s="59"/>
    </row>
    <row r="14" spans="2:18" ht="25.5" customHeight="1">
      <c r="B14" s="120">
        <f t="shared" si="0"/>
        <v>11</v>
      </c>
      <c r="C14" s="194"/>
      <c r="D14" s="195" t="s">
        <v>51</v>
      </c>
      <c r="E14" s="196"/>
      <c r="F14" s="194">
        <v>9</v>
      </c>
      <c r="G14" s="194">
        <v>2</v>
      </c>
      <c r="H14" s="194">
        <f t="shared" si="1"/>
        <v>84</v>
      </c>
      <c r="I14" s="194">
        <f t="shared" si="2"/>
        <v>85</v>
      </c>
      <c r="J14" s="7" t="s">
        <v>509</v>
      </c>
      <c r="K14" s="59" t="s">
        <v>412</v>
      </c>
      <c r="L14" s="59"/>
      <c r="M14" s="59"/>
      <c r="N14" s="59"/>
      <c r="O14" s="59"/>
      <c r="P14" s="59"/>
      <c r="Q14" s="59"/>
      <c r="R14" s="59"/>
    </row>
    <row r="15" spans="2:18" ht="25.5" customHeight="1">
      <c r="B15" s="120">
        <f t="shared" si="0"/>
        <v>12</v>
      </c>
      <c r="C15" s="194"/>
      <c r="D15" s="195" t="s">
        <v>53</v>
      </c>
      <c r="E15" s="196"/>
      <c r="F15" s="194">
        <v>9</v>
      </c>
      <c r="G15" s="194">
        <v>10</v>
      </c>
      <c r="H15" s="194">
        <f aca="true" t="shared" si="3" ref="H15:H22">I14+1</f>
        <v>86</v>
      </c>
      <c r="I15" s="194">
        <f aca="true" t="shared" si="4" ref="I15:I22">I14+G15</f>
        <v>95</v>
      </c>
      <c r="J15" s="7" t="s">
        <v>415</v>
      </c>
      <c r="K15" s="288" t="s">
        <v>510</v>
      </c>
      <c r="L15" s="59"/>
      <c r="M15" s="59"/>
      <c r="N15" s="59"/>
      <c r="O15" s="59"/>
      <c r="P15" s="59"/>
      <c r="Q15" s="59"/>
      <c r="R15" s="59"/>
    </row>
    <row r="16" spans="2:21" ht="25.5" customHeight="1">
      <c r="B16" s="120">
        <f t="shared" si="0"/>
        <v>13</v>
      </c>
      <c r="C16" s="194" t="s">
        <v>373</v>
      </c>
      <c r="D16" s="195" t="s">
        <v>43</v>
      </c>
      <c r="E16" s="196"/>
      <c r="F16" s="194">
        <v>9</v>
      </c>
      <c r="G16" s="194">
        <v>2</v>
      </c>
      <c r="H16" s="194">
        <f t="shared" si="3"/>
        <v>96</v>
      </c>
      <c r="I16" s="194">
        <f t="shared" si="4"/>
        <v>97</v>
      </c>
      <c r="J16" s="7" t="s">
        <v>383</v>
      </c>
      <c r="K16" s="59" t="s">
        <v>451</v>
      </c>
      <c r="L16" s="59"/>
      <c r="M16" s="59"/>
      <c r="N16" s="59"/>
      <c r="O16" s="59"/>
      <c r="P16" s="329" t="s">
        <v>518</v>
      </c>
      <c r="Q16" s="329"/>
      <c r="R16" s="329"/>
      <c r="S16" s="329"/>
      <c r="T16" s="329"/>
      <c r="U16" s="329"/>
    </row>
    <row r="17" spans="2:21" ht="39.75" customHeight="1">
      <c r="B17" s="120">
        <f t="shared" si="0"/>
        <v>14</v>
      </c>
      <c r="C17" s="194"/>
      <c r="D17" s="195" t="s">
        <v>18</v>
      </c>
      <c r="E17" s="196"/>
      <c r="F17" s="194">
        <v>9</v>
      </c>
      <c r="G17" s="194">
        <v>12</v>
      </c>
      <c r="H17" s="194">
        <f t="shared" si="3"/>
        <v>98</v>
      </c>
      <c r="I17" s="194">
        <f t="shared" si="4"/>
        <v>109</v>
      </c>
      <c r="J17" s="7" t="s">
        <v>374</v>
      </c>
      <c r="K17" s="59" t="s">
        <v>452</v>
      </c>
      <c r="L17" s="59"/>
      <c r="M17" s="59"/>
      <c r="N17" s="59"/>
      <c r="O17" s="59"/>
      <c r="P17" s="329"/>
      <c r="Q17" s="329"/>
      <c r="R17" s="329"/>
      <c r="S17" s="329"/>
      <c r="T17" s="329"/>
      <c r="U17" s="329"/>
    </row>
    <row r="18" spans="2:21" ht="39.75" customHeight="1">
      <c r="B18" s="120">
        <f t="shared" si="0"/>
        <v>15</v>
      </c>
      <c r="C18" s="194"/>
      <c r="D18" s="195" t="s">
        <v>19</v>
      </c>
      <c r="E18" s="196"/>
      <c r="F18" s="194">
        <v>9</v>
      </c>
      <c r="G18" s="194">
        <v>12</v>
      </c>
      <c r="H18" s="194">
        <f t="shared" si="3"/>
        <v>110</v>
      </c>
      <c r="I18" s="194">
        <f t="shared" si="4"/>
        <v>121</v>
      </c>
      <c r="J18" s="7" t="s">
        <v>375</v>
      </c>
      <c r="K18" s="288" t="s">
        <v>413</v>
      </c>
      <c r="L18" s="288"/>
      <c r="M18" s="288"/>
      <c r="N18" s="288"/>
      <c r="O18" s="288"/>
      <c r="P18" s="288"/>
      <c r="Q18" s="288"/>
      <c r="R18" s="288"/>
      <c r="S18" s="267"/>
      <c r="T18" s="267"/>
      <c r="U18" s="267"/>
    </row>
    <row r="19" spans="2:18" ht="25.5" customHeight="1">
      <c r="B19" s="120">
        <f t="shared" si="0"/>
        <v>16</v>
      </c>
      <c r="C19" s="194"/>
      <c r="D19" s="195" t="s">
        <v>20</v>
      </c>
      <c r="E19" s="196"/>
      <c r="F19" s="194">
        <v>9</v>
      </c>
      <c r="G19" s="194">
        <v>2</v>
      </c>
      <c r="H19" s="194">
        <f t="shared" si="3"/>
        <v>122</v>
      </c>
      <c r="I19" s="194">
        <f t="shared" si="4"/>
        <v>123</v>
      </c>
      <c r="J19" s="7" t="s">
        <v>493</v>
      </c>
      <c r="K19" s="59"/>
      <c r="L19" s="59"/>
      <c r="M19" s="59"/>
      <c r="N19" s="59"/>
      <c r="O19" s="59"/>
      <c r="P19" s="59"/>
      <c r="Q19" s="59"/>
      <c r="R19" s="59"/>
    </row>
    <row r="20" spans="2:18" ht="48" customHeight="1">
      <c r="B20" s="121">
        <f t="shared" si="0"/>
        <v>17</v>
      </c>
      <c r="C20" s="197"/>
      <c r="D20" s="198" t="s">
        <v>127</v>
      </c>
      <c r="E20" s="199"/>
      <c r="F20" s="197">
        <v>9</v>
      </c>
      <c r="G20" s="197">
        <v>7</v>
      </c>
      <c r="H20" s="197">
        <f t="shared" si="3"/>
        <v>124</v>
      </c>
      <c r="I20" s="197">
        <f t="shared" si="4"/>
        <v>130</v>
      </c>
      <c r="J20" s="200" t="s">
        <v>376</v>
      </c>
      <c r="K20" s="59" t="s">
        <v>511</v>
      </c>
      <c r="L20" s="59"/>
      <c r="M20" s="59"/>
      <c r="N20" s="59"/>
      <c r="O20" s="59"/>
      <c r="P20" s="59"/>
      <c r="Q20" s="59"/>
      <c r="R20" s="59"/>
    </row>
    <row r="21" spans="2:18" ht="48" customHeight="1">
      <c r="B21" s="121">
        <f t="shared" si="0"/>
        <v>18</v>
      </c>
      <c r="C21" s="197"/>
      <c r="D21" s="198" t="s">
        <v>128</v>
      </c>
      <c r="E21" s="199"/>
      <c r="F21" s="197">
        <v>9</v>
      </c>
      <c r="G21" s="197">
        <v>7</v>
      </c>
      <c r="H21" s="197">
        <f t="shared" si="3"/>
        <v>131</v>
      </c>
      <c r="I21" s="197">
        <f t="shared" si="4"/>
        <v>137</v>
      </c>
      <c r="J21" s="200" t="s">
        <v>377</v>
      </c>
      <c r="K21" s="59"/>
      <c r="L21" s="59"/>
      <c r="M21" s="59"/>
      <c r="N21" s="59"/>
      <c r="O21" s="59"/>
      <c r="P21" s="59"/>
      <c r="Q21" s="59"/>
      <c r="R21" s="59"/>
    </row>
    <row r="22" spans="2:18" ht="30" customHeight="1">
      <c r="B22" s="121">
        <f t="shared" si="0"/>
        <v>19</v>
      </c>
      <c r="C22" s="197"/>
      <c r="D22" s="198" t="s">
        <v>129</v>
      </c>
      <c r="E22" s="199"/>
      <c r="F22" s="197">
        <v>9</v>
      </c>
      <c r="G22" s="197">
        <v>7</v>
      </c>
      <c r="H22" s="197">
        <f t="shared" si="3"/>
        <v>138</v>
      </c>
      <c r="I22" s="197">
        <f t="shared" si="4"/>
        <v>144</v>
      </c>
      <c r="J22" s="200" t="s">
        <v>397</v>
      </c>
      <c r="K22" s="59" t="s">
        <v>511</v>
      </c>
      <c r="L22" s="59"/>
      <c r="M22" s="59"/>
      <c r="N22" s="59"/>
      <c r="O22" s="59"/>
      <c r="P22" s="59"/>
      <c r="Q22" s="59"/>
      <c r="R22" s="59"/>
    </row>
    <row r="23" spans="2:18" ht="30" customHeight="1">
      <c r="B23" s="121">
        <f t="shared" si="0"/>
        <v>20</v>
      </c>
      <c r="C23" s="197"/>
      <c r="D23" s="323" t="s">
        <v>133</v>
      </c>
      <c r="E23" s="336"/>
      <c r="F23" s="197">
        <v>9</v>
      </c>
      <c r="G23" s="197">
        <v>2</v>
      </c>
      <c r="H23" s="197">
        <f aca="true" t="shared" si="5" ref="H23:H29">I22+1</f>
        <v>145</v>
      </c>
      <c r="I23" s="197">
        <f aca="true" t="shared" si="6" ref="I23:I29">I22+G23</f>
        <v>146</v>
      </c>
      <c r="J23" s="200" t="s">
        <v>350</v>
      </c>
      <c r="K23" s="59"/>
      <c r="L23" s="59"/>
      <c r="M23" s="59"/>
      <c r="N23" s="59"/>
      <c r="O23" s="59"/>
      <c r="P23" s="59"/>
      <c r="Q23" s="59"/>
      <c r="R23" s="59"/>
    </row>
    <row r="24" spans="2:18" ht="30" customHeight="1">
      <c r="B24" s="121">
        <f t="shared" si="0"/>
        <v>21</v>
      </c>
      <c r="C24" s="197"/>
      <c r="D24" s="323" t="s">
        <v>134</v>
      </c>
      <c r="E24" s="336"/>
      <c r="F24" s="197">
        <v>9</v>
      </c>
      <c r="G24" s="197">
        <v>4</v>
      </c>
      <c r="H24" s="197">
        <f t="shared" si="5"/>
        <v>147</v>
      </c>
      <c r="I24" s="197">
        <f t="shared" si="6"/>
        <v>150</v>
      </c>
      <c r="J24" s="200" t="s">
        <v>351</v>
      </c>
      <c r="K24" s="59"/>
      <c r="L24" s="59"/>
      <c r="M24" s="59"/>
      <c r="N24" s="59"/>
      <c r="O24" s="59"/>
      <c r="P24" s="59"/>
      <c r="Q24" s="59"/>
      <c r="R24" s="59"/>
    </row>
    <row r="25" spans="2:18" ht="30" customHeight="1">
      <c r="B25" s="121">
        <f t="shared" si="0"/>
        <v>22</v>
      </c>
      <c r="C25" s="197"/>
      <c r="D25" s="323" t="s">
        <v>398</v>
      </c>
      <c r="E25" s="324"/>
      <c r="F25" s="197">
        <v>9</v>
      </c>
      <c r="G25" s="197">
        <v>2</v>
      </c>
      <c r="H25" s="197">
        <f t="shared" si="5"/>
        <v>151</v>
      </c>
      <c r="I25" s="197">
        <f t="shared" si="6"/>
        <v>152</v>
      </c>
      <c r="J25" s="200" t="s">
        <v>399</v>
      </c>
      <c r="K25" s="59"/>
      <c r="L25" s="59"/>
      <c r="M25" s="59"/>
      <c r="N25" s="59"/>
      <c r="O25" s="59"/>
      <c r="P25" s="59"/>
      <c r="Q25" s="59"/>
      <c r="R25" s="59"/>
    </row>
    <row r="26" spans="2:18" ht="30" customHeight="1">
      <c r="B26" s="121">
        <f t="shared" si="0"/>
        <v>23</v>
      </c>
      <c r="C26" s="197"/>
      <c r="D26" s="323" t="s">
        <v>400</v>
      </c>
      <c r="E26" s="324"/>
      <c r="F26" s="197">
        <v>9</v>
      </c>
      <c r="G26" s="197">
        <v>4</v>
      </c>
      <c r="H26" s="197">
        <f t="shared" si="5"/>
        <v>153</v>
      </c>
      <c r="I26" s="197">
        <f t="shared" si="6"/>
        <v>156</v>
      </c>
      <c r="J26" s="200" t="s">
        <v>401</v>
      </c>
      <c r="K26" s="59"/>
      <c r="L26" s="59"/>
      <c r="M26" s="59"/>
      <c r="N26" s="59"/>
      <c r="O26" s="59"/>
      <c r="P26" s="59"/>
      <c r="Q26" s="59"/>
      <c r="R26" s="59"/>
    </row>
    <row r="27" spans="2:18" ht="30" customHeight="1">
      <c r="B27" s="121">
        <f t="shared" si="0"/>
        <v>24</v>
      </c>
      <c r="C27" s="197"/>
      <c r="D27" s="323" t="s">
        <v>135</v>
      </c>
      <c r="E27" s="324"/>
      <c r="F27" s="197">
        <v>9</v>
      </c>
      <c r="G27" s="197">
        <v>2</v>
      </c>
      <c r="H27" s="197">
        <f t="shared" si="5"/>
        <v>157</v>
      </c>
      <c r="I27" s="197">
        <f t="shared" si="6"/>
        <v>158</v>
      </c>
      <c r="J27" s="200" t="s">
        <v>277</v>
      </c>
      <c r="K27" s="59"/>
      <c r="L27" s="59"/>
      <c r="M27" s="59"/>
      <c r="N27" s="59"/>
      <c r="O27" s="59"/>
      <c r="P27" s="59"/>
      <c r="Q27" s="59"/>
      <c r="R27" s="59"/>
    </row>
    <row r="28" spans="2:18" ht="30" customHeight="1">
      <c r="B28" s="128">
        <f t="shared" si="0"/>
        <v>25</v>
      </c>
      <c r="C28" s="201"/>
      <c r="D28" s="327" t="s">
        <v>136</v>
      </c>
      <c r="E28" s="328"/>
      <c r="F28" s="201">
        <v>9</v>
      </c>
      <c r="G28" s="201">
        <v>4</v>
      </c>
      <c r="H28" s="201">
        <f t="shared" si="5"/>
        <v>159</v>
      </c>
      <c r="I28" s="201">
        <f t="shared" si="6"/>
        <v>162</v>
      </c>
      <c r="J28" s="202" t="s">
        <v>279</v>
      </c>
      <c r="K28" s="59"/>
      <c r="L28" s="59"/>
      <c r="M28" s="59"/>
      <c r="N28" s="59"/>
      <c r="O28" s="59"/>
      <c r="P28" s="59"/>
      <c r="Q28" s="59"/>
      <c r="R28" s="59"/>
    </row>
    <row r="29" spans="2:18" ht="25.5" customHeight="1">
      <c r="B29" s="119">
        <f t="shared" si="0"/>
        <v>26</v>
      </c>
      <c r="C29" s="191"/>
      <c r="D29" s="203"/>
      <c r="E29" s="192" t="s">
        <v>56</v>
      </c>
      <c r="F29" s="191">
        <v>9</v>
      </c>
      <c r="G29" s="191">
        <v>7</v>
      </c>
      <c r="H29" s="204">
        <f t="shared" si="5"/>
        <v>163</v>
      </c>
      <c r="I29" s="204">
        <f t="shared" si="6"/>
        <v>169</v>
      </c>
      <c r="J29" s="65" t="s">
        <v>70</v>
      </c>
      <c r="K29" s="59"/>
      <c r="L29" s="59"/>
      <c r="M29" s="59"/>
      <c r="N29" s="59"/>
      <c r="O29" s="59"/>
      <c r="P29" s="59"/>
      <c r="Q29" s="59"/>
      <c r="R29" s="59"/>
    </row>
    <row r="30" spans="2:18" ht="25.5" customHeight="1">
      <c r="B30" s="120">
        <f t="shared" si="0"/>
        <v>27</v>
      </c>
      <c r="C30" s="194"/>
      <c r="D30" s="205"/>
      <c r="E30" s="195" t="s">
        <v>200</v>
      </c>
      <c r="F30" s="194" t="s">
        <v>59</v>
      </c>
      <c r="G30" s="194">
        <v>30</v>
      </c>
      <c r="H30" s="197">
        <f aca="true" t="shared" si="7" ref="H30:H50">I29+1</f>
        <v>170</v>
      </c>
      <c r="I30" s="197">
        <f aca="true" t="shared" si="8" ref="I30:I50">I29+G30</f>
        <v>199</v>
      </c>
      <c r="J30" s="7" t="s">
        <v>212</v>
      </c>
      <c r="K30" s="59"/>
      <c r="L30" s="59"/>
      <c r="M30" s="59"/>
      <c r="N30" s="59"/>
      <c r="O30" s="59"/>
      <c r="P30" s="59"/>
      <c r="Q30" s="59"/>
      <c r="R30" s="59"/>
    </row>
    <row r="31" spans="2:18" ht="25.5" customHeight="1">
      <c r="B31" s="120">
        <f t="shared" si="0"/>
        <v>28</v>
      </c>
      <c r="C31" s="194"/>
      <c r="D31" s="206"/>
      <c r="E31" s="195" t="s">
        <v>201</v>
      </c>
      <c r="F31" s="194" t="s">
        <v>59</v>
      </c>
      <c r="G31" s="194">
        <v>30</v>
      </c>
      <c r="H31" s="197">
        <f t="shared" si="7"/>
        <v>200</v>
      </c>
      <c r="I31" s="197">
        <f t="shared" si="8"/>
        <v>229</v>
      </c>
      <c r="J31" s="7" t="s">
        <v>203</v>
      </c>
      <c r="K31" s="289" t="s">
        <v>495</v>
      </c>
      <c r="L31" s="269"/>
      <c r="M31" s="269"/>
      <c r="N31" s="269"/>
      <c r="O31" s="269"/>
      <c r="P31" s="269"/>
      <c r="Q31" s="269"/>
      <c r="R31" s="269"/>
    </row>
    <row r="32" spans="2:21" ht="25.5" customHeight="1">
      <c r="B32" s="120">
        <f t="shared" si="0"/>
        <v>29</v>
      </c>
      <c r="C32" s="194"/>
      <c r="D32" s="206"/>
      <c r="E32" s="196" t="s">
        <v>198</v>
      </c>
      <c r="F32" s="194" t="s">
        <v>181</v>
      </c>
      <c r="G32" s="194">
        <v>30</v>
      </c>
      <c r="H32" s="197">
        <f t="shared" si="7"/>
        <v>230</v>
      </c>
      <c r="I32" s="197">
        <f t="shared" si="8"/>
        <v>259</v>
      </c>
      <c r="J32" s="188" t="s">
        <v>213</v>
      </c>
      <c r="K32" s="330" t="s">
        <v>494</v>
      </c>
      <c r="L32" s="331"/>
      <c r="M32" s="331"/>
      <c r="N32" s="331"/>
      <c r="O32" s="331"/>
      <c r="P32" s="331"/>
      <c r="Q32" s="331"/>
      <c r="R32" s="331"/>
      <c r="S32" s="331"/>
      <c r="T32" s="331"/>
      <c r="U32" s="331"/>
    </row>
    <row r="33" spans="2:21" ht="25.5" customHeight="1">
      <c r="B33" s="120">
        <f t="shared" si="0"/>
        <v>30</v>
      </c>
      <c r="C33" s="194"/>
      <c r="D33" s="206"/>
      <c r="E33" s="196" t="s">
        <v>199</v>
      </c>
      <c r="F33" s="194" t="s">
        <v>181</v>
      </c>
      <c r="G33" s="194">
        <v>30</v>
      </c>
      <c r="H33" s="197">
        <f t="shared" si="7"/>
        <v>260</v>
      </c>
      <c r="I33" s="197">
        <f t="shared" si="8"/>
        <v>289</v>
      </c>
      <c r="J33" s="188" t="s">
        <v>202</v>
      </c>
      <c r="K33" s="330"/>
      <c r="L33" s="331"/>
      <c r="M33" s="331"/>
      <c r="N33" s="331"/>
      <c r="O33" s="331"/>
      <c r="P33" s="331"/>
      <c r="Q33" s="331"/>
      <c r="R33" s="331"/>
      <c r="S33" s="331"/>
      <c r="T33" s="331"/>
      <c r="U33" s="331"/>
    </row>
    <row r="34" spans="2:18" ht="24.75" customHeight="1">
      <c r="B34" s="42">
        <f t="shared" si="0"/>
        <v>31</v>
      </c>
      <c r="C34" s="207"/>
      <c r="D34" s="208"/>
      <c r="E34" s="209" t="s">
        <v>58</v>
      </c>
      <c r="F34" s="207" t="s">
        <v>59</v>
      </c>
      <c r="G34" s="207">
        <v>17</v>
      </c>
      <c r="H34" s="210">
        <f t="shared" si="7"/>
        <v>290</v>
      </c>
      <c r="I34" s="210">
        <f t="shared" si="8"/>
        <v>306</v>
      </c>
      <c r="J34" s="127" t="s">
        <v>60</v>
      </c>
      <c r="K34" s="59"/>
      <c r="L34" s="59"/>
      <c r="M34" s="59"/>
      <c r="N34" s="59"/>
      <c r="O34" s="59"/>
      <c r="P34" s="59"/>
      <c r="Q34" s="59"/>
      <c r="R34" s="59"/>
    </row>
    <row r="35" spans="2:18" ht="39.75" customHeight="1">
      <c r="B35" s="120">
        <f t="shared" si="0"/>
        <v>32</v>
      </c>
      <c r="C35" s="194"/>
      <c r="D35" s="205"/>
      <c r="E35" s="195" t="s">
        <v>62</v>
      </c>
      <c r="F35" s="194">
        <v>9</v>
      </c>
      <c r="G35" s="194">
        <v>4</v>
      </c>
      <c r="H35" s="197">
        <f t="shared" si="7"/>
        <v>307</v>
      </c>
      <c r="I35" s="197">
        <f t="shared" si="8"/>
        <v>310</v>
      </c>
      <c r="J35" s="7" t="s">
        <v>214</v>
      </c>
      <c r="K35" s="268"/>
      <c r="L35" s="269"/>
      <c r="M35" s="269"/>
      <c r="N35" s="269"/>
      <c r="O35" s="269"/>
      <c r="P35" s="269"/>
      <c r="Q35" s="269"/>
      <c r="R35" s="269"/>
    </row>
    <row r="36" spans="2:21" ht="25.5" customHeight="1">
      <c r="B36" s="120">
        <f t="shared" si="0"/>
        <v>33</v>
      </c>
      <c r="C36" s="194"/>
      <c r="D36" s="205"/>
      <c r="E36" s="195" t="s">
        <v>64</v>
      </c>
      <c r="F36" s="194">
        <v>9</v>
      </c>
      <c r="G36" s="194">
        <v>3</v>
      </c>
      <c r="H36" s="197">
        <f t="shared" si="7"/>
        <v>311</v>
      </c>
      <c r="I36" s="197">
        <f t="shared" si="8"/>
        <v>313</v>
      </c>
      <c r="J36" s="7" t="s">
        <v>215</v>
      </c>
      <c r="K36" s="332" t="s">
        <v>519</v>
      </c>
      <c r="L36" s="333"/>
      <c r="M36" s="333"/>
      <c r="N36" s="333"/>
      <c r="O36" s="333"/>
      <c r="P36" s="333"/>
      <c r="Q36" s="333"/>
      <c r="R36" s="333"/>
      <c r="S36" s="333"/>
      <c r="T36" s="333"/>
      <c r="U36" s="333"/>
    </row>
    <row r="37" spans="2:21" ht="25.5" customHeight="1">
      <c r="B37" s="120">
        <f t="shared" si="0"/>
        <v>34</v>
      </c>
      <c r="C37" s="194"/>
      <c r="D37" s="206"/>
      <c r="E37" s="195" t="s">
        <v>66</v>
      </c>
      <c r="F37" s="194">
        <v>9</v>
      </c>
      <c r="G37" s="194">
        <v>7</v>
      </c>
      <c r="H37" s="197">
        <f t="shared" si="7"/>
        <v>314</v>
      </c>
      <c r="I37" s="197">
        <f t="shared" si="8"/>
        <v>320</v>
      </c>
      <c r="J37" s="7" t="s">
        <v>69</v>
      </c>
      <c r="K37" s="332"/>
      <c r="L37" s="333"/>
      <c r="M37" s="333"/>
      <c r="N37" s="333"/>
      <c r="O37" s="333"/>
      <c r="P37" s="333"/>
      <c r="Q37" s="333"/>
      <c r="R37" s="333"/>
      <c r="S37" s="333"/>
      <c r="T37" s="333"/>
      <c r="U37" s="333"/>
    </row>
    <row r="38" spans="2:18" ht="25.5" customHeight="1">
      <c r="B38" s="120">
        <f t="shared" si="0"/>
        <v>35</v>
      </c>
      <c r="C38" s="194"/>
      <c r="D38" s="208"/>
      <c r="E38" s="195" t="s">
        <v>68</v>
      </c>
      <c r="F38" s="194">
        <v>9</v>
      </c>
      <c r="G38" s="194">
        <v>1</v>
      </c>
      <c r="H38" s="197">
        <f t="shared" si="7"/>
        <v>321</v>
      </c>
      <c r="I38" s="197">
        <f t="shared" si="8"/>
        <v>321</v>
      </c>
      <c r="J38" s="7" t="s">
        <v>183</v>
      </c>
      <c r="K38" s="59"/>
      <c r="L38" s="59"/>
      <c r="M38" s="59"/>
      <c r="N38" s="59"/>
      <c r="O38" s="59"/>
      <c r="P38" s="59"/>
      <c r="Q38" s="59"/>
      <c r="R38" s="59"/>
    </row>
    <row r="39" spans="2:21" ht="30" customHeight="1">
      <c r="B39" s="120">
        <f t="shared" si="0"/>
        <v>36</v>
      </c>
      <c r="C39" s="194"/>
      <c r="D39" s="205"/>
      <c r="E39" s="195" t="s">
        <v>72</v>
      </c>
      <c r="F39" s="194">
        <v>9</v>
      </c>
      <c r="G39" s="194">
        <v>5</v>
      </c>
      <c r="H39" s="197">
        <f t="shared" si="7"/>
        <v>322</v>
      </c>
      <c r="I39" s="197">
        <f t="shared" si="8"/>
        <v>326</v>
      </c>
      <c r="J39" s="334" t="s">
        <v>123</v>
      </c>
      <c r="K39" s="325" t="s">
        <v>512</v>
      </c>
      <c r="L39" s="326"/>
      <c r="M39" s="326"/>
      <c r="N39" s="326"/>
      <c r="O39" s="326"/>
      <c r="P39" s="326"/>
      <c r="Q39" s="326"/>
      <c r="R39" s="326"/>
      <c r="S39" s="326"/>
      <c r="T39" s="326"/>
      <c r="U39" s="326"/>
    </row>
    <row r="40" spans="2:21" ht="30" customHeight="1">
      <c r="B40" s="120">
        <f t="shared" si="0"/>
        <v>37</v>
      </c>
      <c r="C40" s="194"/>
      <c r="D40" s="195"/>
      <c r="E40" s="195" t="s">
        <v>71</v>
      </c>
      <c r="F40" s="194">
        <v>9</v>
      </c>
      <c r="G40" s="194">
        <v>8</v>
      </c>
      <c r="H40" s="197">
        <f t="shared" si="7"/>
        <v>327</v>
      </c>
      <c r="I40" s="197">
        <f t="shared" si="8"/>
        <v>334</v>
      </c>
      <c r="J40" s="335"/>
      <c r="K40" s="325"/>
      <c r="L40" s="326"/>
      <c r="M40" s="326"/>
      <c r="N40" s="326"/>
      <c r="O40" s="326"/>
      <c r="P40" s="326"/>
      <c r="Q40" s="326"/>
      <c r="R40" s="326"/>
      <c r="S40" s="326"/>
      <c r="T40" s="326"/>
      <c r="U40" s="326"/>
    </row>
    <row r="41" spans="2:18" ht="25.5" customHeight="1">
      <c r="B41" s="120">
        <f t="shared" si="0"/>
        <v>38</v>
      </c>
      <c r="C41" s="194"/>
      <c r="D41" s="195" t="s">
        <v>224</v>
      </c>
      <c r="E41" s="196"/>
      <c r="F41" s="194">
        <v>9</v>
      </c>
      <c r="G41" s="194">
        <v>15</v>
      </c>
      <c r="H41" s="197">
        <f t="shared" si="7"/>
        <v>335</v>
      </c>
      <c r="I41" s="197">
        <f t="shared" si="8"/>
        <v>349</v>
      </c>
      <c r="J41" s="188" t="s">
        <v>225</v>
      </c>
      <c r="K41" s="59"/>
      <c r="L41" s="59"/>
      <c r="M41" s="59"/>
      <c r="N41" s="59"/>
      <c r="O41" s="59"/>
      <c r="P41" s="59"/>
      <c r="Q41" s="59"/>
      <c r="R41" s="59"/>
    </row>
    <row r="42" spans="2:18" ht="25.5" customHeight="1">
      <c r="B42" s="120">
        <f t="shared" si="0"/>
        <v>39</v>
      </c>
      <c r="C42" s="194"/>
      <c r="D42" s="195" t="s">
        <v>395</v>
      </c>
      <c r="E42" s="196"/>
      <c r="F42" s="194">
        <v>9</v>
      </c>
      <c r="G42" s="194">
        <v>12</v>
      </c>
      <c r="H42" s="197">
        <f t="shared" si="7"/>
        <v>350</v>
      </c>
      <c r="I42" s="197">
        <f t="shared" si="8"/>
        <v>361</v>
      </c>
      <c r="J42" s="188"/>
      <c r="K42" s="59"/>
      <c r="L42" s="59"/>
      <c r="M42" s="59"/>
      <c r="N42" s="59"/>
      <c r="O42" s="59"/>
      <c r="P42" s="59"/>
      <c r="Q42" s="59"/>
      <c r="R42" s="59"/>
    </row>
    <row r="43" spans="2:18" ht="25.5" customHeight="1">
      <c r="B43" s="120">
        <f t="shared" si="0"/>
        <v>40</v>
      </c>
      <c r="C43" s="194"/>
      <c r="D43" s="195" t="s">
        <v>336</v>
      </c>
      <c r="E43" s="196"/>
      <c r="F43" s="194" t="s">
        <v>181</v>
      </c>
      <c r="G43" s="194">
        <v>10</v>
      </c>
      <c r="H43" s="197">
        <f t="shared" si="7"/>
        <v>362</v>
      </c>
      <c r="I43" s="197">
        <f t="shared" si="8"/>
        <v>371</v>
      </c>
      <c r="J43" s="188" t="s">
        <v>182</v>
      </c>
      <c r="K43" s="59"/>
      <c r="L43" s="59"/>
      <c r="M43" s="59"/>
      <c r="N43" s="59"/>
      <c r="O43" s="59"/>
      <c r="P43" s="59"/>
      <c r="Q43" s="59"/>
      <c r="R43" s="59"/>
    </row>
    <row r="44" spans="2:18" ht="25.5" customHeight="1">
      <c r="B44" s="120">
        <f t="shared" si="0"/>
        <v>41</v>
      </c>
      <c r="C44" s="194"/>
      <c r="D44" s="195" t="s">
        <v>170</v>
      </c>
      <c r="E44" s="196"/>
      <c r="F44" s="194" t="s">
        <v>181</v>
      </c>
      <c r="G44" s="194">
        <v>10</v>
      </c>
      <c r="H44" s="197">
        <f t="shared" si="7"/>
        <v>372</v>
      </c>
      <c r="I44" s="197">
        <f t="shared" si="8"/>
        <v>381</v>
      </c>
      <c r="J44" s="188" t="s">
        <v>182</v>
      </c>
      <c r="K44" s="59"/>
      <c r="L44" s="59"/>
      <c r="M44" s="59"/>
      <c r="N44" s="59"/>
      <c r="O44" s="59"/>
      <c r="P44" s="59"/>
      <c r="Q44" s="59"/>
      <c r="R44" s="59"/>
    </row>
    <row r="45" spans="2:18" ht="25.5" customHeight="1">
      <c r="B45" s="120">
        <f t="shared" si="0"/>
        <v>42</v>
      </c>
      <c r="C45" s="194"/>
      <c r="D45" s="195" t="s">
        <v>171</v>
      </c>
      <c r="E45" s="196"/>
      <c r="F45" s="194" t="s">
        <v>181</v>
      </c>
      <c r="G45" s="194">
        <v>10</v>
      </c>
      <c r="H45" s="197">
        <f t="shared" si="7"/>
        <v>382</v>
      </c>
      <c r="I45" s="197">
        <f t="shared" si="8"/>
        <v>391</v>
      </c>
      <c r="J45" s="188" t="s">
        <v>182</v>
      </c>
      <c r="K45" s="59"/>
      <c r="L45" s="59"/>
      <c r="M45" s="59"/>
      <c r="N45" s="59"/>
      <c r="O45" s="59"/>
      <c r="P45" s="59"/>
      <c r="Q45" s="59"/>
      <c r="R45" s="59"/>
    </row>
    <row r="46" spans="2:18" ht="25.5" customHeight="1">
      <c r="B46" s="120">
        <f t="shared" si="0"/>
        <v>43</v>
      </c>
      <c r="C46" s="194"/>
      <c r="D46" s="195" t="s">
        <v>172</v>
      </c>
      <c r="E46" s="196"/>
      <c r="F46" s="194" t="s">
        <v>181</v>
      </c>
      <c r="G46" s="194">
        <v>10</v>
      </c>
      <c r="H46" s="197">
        <f t="shared" si="7"/>
        <v>392</v>
      </c>
      <c r="I46" s="197">
        <f t="shared" si="8"/>
        <v>401</v>
      </c>
      <c r="J46" s="188" t="s">
        <v>182</v>
      </c>
      <c r="K46" s="59"/>
      <c r="L46" s="59"/>
      <c r="M46" s="59"/>
      <c r="N46" s="59"/>
      <c r="O46" s="59"/>
      <c r="P46" s="59"/>
      <c r="Q46" s="59"/>
      <c r="R46" s="59"/>
    </row>
    <row r="47" spans="2:18" ht="25.5" customHeight="1">
      <c r="B47" s="42">
        <f t="shared" si="0"/>
        <v>44</v>
      </c>
      <c r="C47" s="207"/>
      <c r="D47" s="209" t="s">
        <v>173</v>
      </c>
      <c r="E47" s="211"/>
      <c r="F47" s="207" t="s">
        <v>181</v>
      </c>
      <c r="G47" s="207">
        <v>10</v>
      </c>
      <c r="H47" s="210">
        <f t="shared" si="7"/>
        <v>402</v>
      </c>
      <c r="I47" s="210">
        <f t="shared" si="8"/>
        <v>411</v>
      </c>
      <c r="J47" s="212" t="s">
        <v>182</v>
      </c>
      <c r="K47" s="59"/>
      <c r="L47" s="59"/>
      <c r="M47" s="59"/>
      <c r="N47" s="59"/>
      <c r="O47" s="59"/>
      <c r="P47" s="59"/>
      <c r="Q47" s="59"/>
      <c r="R47" s="59"/>
    </row>
    <row r="48" spans="2:18" ht="25.5" customHeight="1">
      <c r="B48" s="120">
        <f t="shared" si="0"/>
        <v>45</v>
      </c>
      <c r="C48" s="194"/>
      <c r="D48" s="195" t="s">
        <v>174</v>
      </c>
      <c r="E48" s="196"/>
      <c r="F48" s="194" t="s">
        <v>17</v>
      </c>
      <c r="G48" s="194">
        <v>100</v>
      </c>
      <c r="H48" s="197">
        <f t="shared" si="7"/>
        <v>412</v>
      </c>
      <c r="I48" s="197">
        <f t="shared" si="8"/>
        <v>511</v>
      </c>
      <c r="J48" s="7" t="s">
        <v>21</v>
      </c>
      <c r="K48" s="59"/>
      <c r="L48" s="59"/>
      <c r="M48" s="59"/>
      <c r="N48" s="59"/>
      <c r="O48" s="59"/>
      <c r="P48" s="59"/>
      <c r="Q48" s="59"/>
      <c r="R48" s="59"/>
    </row>
    <row r="49" spans="2:18" ht="25.5" customHeight="1">
      <c r="B49" s="120">
        <f t="shared" si="0"/>
        <v>46</v>
      </c>
      <c r="C49" s="194" t="s">
        <v>152</v>
      </c>
      <c r="D49" s="195" t="s">
        <v>153</v>
      </c>
      <c r="E49" s="196"/>
      <c r="F49" s="194">
        <v>9</v>
      </c>
      <c r="G49" s="194">
        <v>1</v>
      </c>
      <c r="H49" s="197">
        <f t="shared" si="7"/>
        <v>512</v>
      </c>
      <c r="I49" s="197">
        <f t="shared" si="8"/>
        <v>512</v>
      </c>
      <c r="J49" s="7" t="s">
        <v>154</v>
      </c>
      <c r="K49" s="59" t="s">
        <v>414</v>
      </c>
      <c r="L49" s="59"/>
      <c r="M49" s="59"/>
      <c r="N49" s="59"/>
      <c r="O49" s="59"/>
      <c r="P49" s="59"/>
      <c r="Q49" s="59"/>
      <c r="R49" s="59"/>
    </row>
    <row r="50" spans="2:18" ht="25.5" customHeight="1">
      <c r="B50" s="122">
        <f t="shared" si="0"/>
        <v>47</v>
      </c>
      <c r="C50" s="213" t="s">
        <v>10</v>
      </c>
      <c r="D50" s="214" t="s">
        <v>22</v>
      </c>
      <c r="E50" s="215"/>
      <c r="F50" s="213" t="s">
        <v>17</v>
      </c>
      <c r="G50" s="213">
        <v>2</v>
      </c>
      <c r="H50" s="201">
        <f t="shared" si="7"/>
        <v>513</v>
      </c>
      <c r="I50" s="216">
        <f t="shared" si="8"/>
        <v>514</v>
      </c>
      <c r="J50" s="9" t="s">
        <v>216</v>
      </c>
      <c r="K50" s="59"/>
      <c r="L50" s="59"/>
      <c r="M50" s="59"/>
      <c r="N50" s="59"/>
      <c r="O50" s="59"/>
      <c r="P50" s="59"/>
      <c r="Q50" s="59"/>
      <c r="R50" s="59"/>
    </row>
    <row r="51" spans="2:18" ht="6" customHeight="1">
      <c r="B51" s="217"/>
      <c r="C51" s="189"/>
      <c r="D51" s="218"/>
      <c r="E51" s="218"/>
      <c r="F51" s="218"/>
      <c r="G51" s="218"/>
      <c r="H51" s="218"/>
      <c r="I51" s="218"/>
      <c r="J51" s="219"/>
      <c r="K51" s="59"/>
      <c r="L51" s="59"/>
      <c r="M51" s="59"/>
      <c r="N51" s="59"/>
      <c r="O51" s="59"/>
      <c r="P51" s="59"/>
      <c r="Q51" s="59"/>
      <c r="R51" s="59"/>
    </row>
    <row r="52" spans="2:18" ht="17.25" customHeight="1">
      <c r="B52" s="217"/>
      <c r="C52" s="26" t="s">
        <v>217</v>
      </c>
      <c r="D52" s="26" t="s">
        <v>23</v>
      </c>
      <c r="E52" s="189"/>
      <c r="F52" s="218"/>
      <c r="G52" s="218"/>
      <c r="H52" s="218"/>
      <c r="I52" s="218"/>
      <c r="J52" s="219"/>
      <c r="K52" s="59"/>
      <c r="L52" s="59"/>
      <c r="M52" s="59"/>
      <c r="N52" s="59"/>
      <c r="O52" s="59"/>
      <c r="P52" s="59"/>
      <c r="Q52" s="59"/>
      <c r="R52" s="59"/>
    </row>
    <row r="53" spans="2:18" ht="17.25" customHeight="1">
      <c r="B53" s="217"/>
      <c r="C53" s="26" t="s">
        <v>218</v>
      </c>
      <c r="D53" s="26" t="s">
        <v>496</v>
      </c>
      <c r="E53" s="189"/>
      <c r="F53" s="218"/>
      <c r="G53" s="218"/>
      <c r="H53" s="218"/>
      <c r="I53" s="218"/>
      <c r="J53" s="219"/>
      <c r="K53" s="59"/>
      <c r="L53" s="59"/>
      <c r="M53" s="59"/>
      <c r="N53" s="59"/>
      <c r="O53" s="59"/>
      <c r="P53" s="59"/>
      <c r="Q53" s="59"/>
      <c r="R53" s="59"/>
    </row>
    <row r="54" spans="2:18" ht="17.25" customHeight="1">
      <c r="B54" s="217"/>
      <c r="C54" s="26"/>
      <c r="D54" s="26" t="s">
        <v>497</v>
      </c>
      <c r="E54" s="189"/>
      <c r="F54" s="218"/>
      <c r="G54" s="218"/>
      <c r="H54" s="218"/>
      <c r="I54" s="218"/>
      <c r="J54" s="219"/>
      <c r="K54" s="59"/>
      <c r="L54" s="59"/>
      <c r="M54" s="59"/>
      <c r="N54" s="59"/>
      <c r="O54" s="59"/>
      <c r="P54" s="59"/>
      <c r="Q54" s="59"/>
      <c r="R54" s="59"/>
    </row>
    <row r="55" spans="2:18" ht="17.25" customHeight="1">
      <c r="B55" s="217"/>
      <c r="C55" s="26" t="s">
        <v>219</v>
      </c>
      <c r="D55" s="26" t="s">
        <v>24</v>
      </c>
      <c r="E55" s="189"/>
      <c r="F55" s="218"/>
      <c r="G55" s="218"/>
      <c r="H55" s="218"/>
      <c r="I55" s="218"/>
      <c r="J55" s="219"/>
      <c r="K55" s="59"/>
      <c r="L55" s="59"/>
      <c r="M55" s="59"/>
      <c r="N55" s="59"/>
      <c r="O55" s="59"/>
      <c r="P55" s="59"/>
      <c r="Q55" s="59"/>
      <c r="R55" s="59"/>
    </row>
    <row r="56" spans="2:18" ht="17.25" customHeight="1">
      <c r="B56" s="217"/>
      <c r="C56" s="12" t="s">
        <v>220</v>
      </c>
      <c r="D56" s="12" t="s">
        <v>89</v>
      </c>
      <c r="E56" s="189"/>
      <c r="F56" s="218"/>
      <c r="G56" s="218"/>
      <c r="H56" s="218"/>
      <c r="I56" s="218"/>
      <c r="J56" s="219"/>
      <c r="K56" s="59"/>
      <c r="L56" s="59"/>
      <c r="M56" s="59"/>
      <c r="N56" s="59"/>
      <c r="O56" s="59"/>
      <c r="P56" s="59"/>
      <c r="Q56" s="59"/>
      <c r="R56" s="59"/>
    </row>
    <row r="57" spans="2:18" ht="17.25" customHeight="1">
      <c r="B57" s="217"/>
      <c r="C57" s="12" t="s">
        <v>221</v>
      </c>
      <c r="D57" s="12" t="s">
        <v>25</v>
      </c>
      <c r="E57" s="189"/>
      <c r="F57" s="218"/>
      <c r="G57" s="218"/>
      <c r="H57" s="218"/>
      <c r="I57" s="218"/>
      <c r="J57" s="219"/>
      <c r="K57" s="59"/>
      <c r="L57" s="59"/>
      <c r="M57" s="59"/>
      <c r="N57" s="59"/>
      <c r="O57" s="59"/>
      <c r="P57" s="59"/>
      <c r="Q57" s="59"/>
      <c r="R57" s="59"/>
    </row>
    <row r="58" spans="2:18" ht="17.25" customHeight="1">
      <c r="B58" s="217"/>
      <c r="C58" s="12" t="s">
        <v>222</v>
      </c>
      <c r="D58" s="12" t="s">
        <v>26</v>
      </c>
      <c r="E58" s="189"/>
      <c r="F58" s="218"/>
      <c r="G58" s="218"/>
      <c r="H58" s="218"/>
      <c r="I58" s="218"/>
      <c r="J58" s="219"/>
      <c r="K58" s="59"/>
      <c r="L58" s="59"/>
      <c r="M58" s="59"/>
      <c r="N58" s="59"/>
      <c r="O58" s="59"/>
      <c r="P58" s="59"/>
      <c r="Q58" s="59"/>
      <c r="R58" s="59"/>
    </row>
    <row r="59" spans="2:18" ht="17.25" customHeight="1">
      <c r="B59" s="217"/>
      <c r="C59" s="12" t="s">
        <v>223</v>
      </c>
      <c r="D59" s="12" t="s">
        <v>204</v>
      </c>
      <c r="E59" s="189"/>
      <c r="F59" s="218"/>
      <c r="G59" s="218"/>
      <c r="H59" s="218"/>
      <c r="I59" s="218"/>
      <c r="J59" s="219"/>
      <c r="K59" s="59"/>
      <c r="L59" s="12"/>
      <c r="M59" s="59"/>
      <c r="N59" s="59"/>
      <c r="O59" s="59"/>
      <c r="P59" s="59"/>
      <c r="Q59" s="59"/>
      <c r="R59" s="59"/>
    </row>
    <row r="60" spans="2:18" ht="17.25" customHeight="1">
      <c r="B60" s="217"/>
      <c r="C60" s="12"/>
      <c r="D60" s="12" t="s">
        <v>205</v>
      </c>
      <c r="E60" s="189"/>
      <c r="F60" s="218"/>
      <c r="G60" s="218"/>
      <c r="H60" s="218"/>
      <c r="I60" s="218"/>
      <c r="J60" s="219"/>
      <c r="K60" s="59"/>
      <c r="L60" s="12"/>
      <c r="M60" s="59"/>
      <c r="N60" s="59"/>
      <c r="O60" s="59"/>
      <c r="P60" s="59"/>
      <c r="Q60" s="59"/>
      <c r="R60" s="59"/>
    </row>
    <row r="61" spans="2:18" ht="6" customHeight="1">
      <c r="B61" s="220"/>
      <c r="C61" s="221"/>
      <c r="D61" s="215"/>
      <c r="E61" s="215"/>
      <c r="F61" s="215"/>
      <c r="G61" s="215"/>
      <c r="H61" s="215"/>
      <c r="I61" s="215"/>
      <c r="J61" s="222"/>
      <c r="K61" s="59"/>
      <c r="L61" s="59"/>
      <c r="M61" s="59"/>
      <c r="N61" s="59"/>
      <c r="O61" s="59"/>
      <c r="P61" s="59"/>
      <c r="Q61" s="59"/>
      <c r="R61" s="59"/>
    </row>
    <row r="62" spans="2:18" ht="17.25" customHeight="1">
      <c r="B62" s="11"/>
      <c r="C62" s="103"/>
      <c r="D62" s="11"/>
      <c r="E62" s="11"/>
      <c r="F62" s="11"/>
      <c r="G62" s="11"/>
      <c r="H62" s="11"/>
      <c r="I62" s="11"/>
      <c r="J62" s="102"/>
      <c r="K62" s="59"/>
      <c r="L62" s="59"/>
      <c r="M62" s="59"/>
      <c r="N62" s="59"/>
      <c r="O62" s="59"/>
      <c r="P62" s="59"/>
      <c r="Q62" s="59"/>
      <c r="R62" s="59"/>
    </row>
    <row r="63" spans="2:10" ht="17.25" customHeight="1">
      <c r="B63" s="11"/>
      <c r="C63" s="103"/>
      <c r="D63" s="11"/>
      <c r="E63" s="11"/>
      <c r="F63" s="11"/>
      <c r="G63" s="11"/>
      <c r="H63" s="11"/>
      <c r="I63" s="11"/>
      <c r="J63" s="102"/>
    </row>
    <row r="64" spans="2:10" ht="17.25" customHeight="1">
      <c r="B64" s="11"/>
      <c r="C64" s="103"/>
      <c r="D64" s="11"/>
      <c r="E64" s="11"/>
      <c r="F64" s="11"/>
      <c r="G64" s="11"/>
      <c r="H64" s="11"/>
      <c r="I64" s="11"/>
      <c r="J64" s="102"/>
    </row>
    <row r="65" spans="2:10" ht="17.25" customHeight="1">
      <c r="B65" s="11"/>
      <c r="C65" s="103"/>
      <c r="D65" s="11"/>
      <c r="E65" s="11"/>
      <c r="F65" s="11"/>
      <c r="G65" s="11"/>
      <c r="H65" s="11"/>
      <c r="I65" s="11"/>
      <c r="J65" s="102"/>
    </row>
    <row r="67" ht="14.25">
      <c r="J67" s="74"/>
    </row>
  </sheetData>
  <sheetProtection/>
  <mergeCells count="12">
    <mergeCell ref="K9:U10"/>
    <mergeCell ref="K32:U33"/>
    <mergeCell ref="K36:U37"/>
    <mergeCell ref="J39:J40"/>
    <mergeCell ref="D23:E23"/>
    <mergeCell ref="D24:E24"/>
    <mergeCell ref="D25:E25"/>
    <mergeCell ref="D26:E26"/>
    <mergeCell ref="D27:E27"/>
    <mergeCell ref="K39:U40"/>
    <mergeCell ref="D28:E28"/>
    <mergeCell ref="P16:U17"/>
  </mergeCells>
  <printOptions/>
  <pageMargins left="0.7874015748031497" right="0.5905511811023623" top="0.5905511811023623" bottom="0.5905511811023623" header="0.5118110236220472" footer="0.5118110236220472"/>
  <pageSetup firstPageNumber="2" useFirstPageNumber="1" horizontalDpi="600" verticalDpi="600" orientation="landscape" paperSize="9" scale="65" r:id="rId2"/>
  <headerFooter alignWithMargins="0">
    <oddFooter>&amp;C&amp;10－&amp;P－</oddFooter>
  </headerFooter>
  <rowBreaks count="1" manualBreakCount="1">
    <brk id="28" max="20" man="1"/>
  </rowBreaks>
  <drawing r:id="rId1"/>
</worksheet>
</file>

<file path=xl/worksheets/sheet5.xml><?xml version="1.0" encoding="utf-8"?>
<worksheet xmlns="http://schemas.openxmlformats.org/spreadsheetml/2006/main" xmlns:r="http://schemas.openxmlformats.org/officeDocument/2006/relationships">
  <dimension ref="A1:S74"/>
  <sheetViews>
    <sheetView showGridLines="0" showRowColHeaders="0" view="pageBreakPreview" zoomScale="75" zoomScaleNormal="75" zoomScaleSheetLayoutView="75" zoomScalePageLayoutView="0" workbookViewId="0" topLeftCell="A10">
      <selection activeCell="I39" sqref="I39"/>
    </sheetView>
  </sheetViews>
  <sheetFormatPr defaultColWidth="8.796875" defaultRowHeight="15"/>
  <cols>
    <col min="1" max="1" width="1.1015625" style="0" customWidth="1"/>
    <col min="2" max="3" width="4.59765625" style="0" customWidth="1"/>
    <col min="4" max="4" width="14.8984375" style="0" customWidth="1"/>
    <col min="5" max="6" width="4.59765625" style="0" customWidth="1"/>
    <col min="7" max="7" width="42.59765625" style="0" customWidth="1"/>
    <col min="8" max="8" width="8.59765625" style="0" customWidth="1"/>
  </cols>
  <sheetData>
    <row r="1" spans="1:8" ht="31.5" customHeight="1">
      <c r="A1" s="33" t="s">
        <v>344</v>
      </c>
      <c r="B1" s="126" t="s">
        <v>206</v>
      </c>
      <c r="C1" s="118"/>
      <c r="D1" s="118"/>
      <c r="E1" s="129" t="s">
        <v>330</v>
      </c>
      <c r="F1" s="118"/>
      <c r="G1" s="129"/>
      <c r="H1" s="245"/>
    </row>
    <row r="2" spans="1:8" ht="15.75" customHeight="1">
      <c r="A2" s="33"/>
      <c r="B2" s="126"/>
      <c r="C2" s="118"/>
      <c r="D2" s="118"/>
      <c r="E2" s="129"/>
      <c r="F2" s="118"/>
      <c r="G2" s="129"/>
      <c r="H2" s="244" t="s">
        <v>402</v>
      </c>
    </row>
    <row r="3" spans="1:8" ht="15.75" customHeight="1">
      <c r="A3" s="118"/>
      <c r="B3" s="130"/>
      <c r="C3" s="131"/>
      <c r="D3" s="132"/>
      <c r="E3" s="131"/>
      <c r="F3" s="131"/>
      <c r="G3" s="133"/>
      <c r="H3" s="337" t="s">
        <v>233</v>
      </c>
    </row>
    <row r="4" spans="1:8" ht="15.75" customHeight="1">
      <c r="A4" s="118"/>
      <c r="B4" s="134"/>
      <c r="C4" s="135"/>
      <c r="D4" s="136"/>
      <c r="E4" s="135"/>
      <c r="F4" s="135"/>
      <c r="G4" s="137"/>
      <c r="H4" s="338"/>
    </row>
    <row r="5" spans="1:16" ht="24.75" customHeight="1">
      <c r="A5" s="118"/>
      <c r="B5" s="262">
        <f>ROW()-4</f>
        <v>1</v>
      </c>
      <c r="C5" s="192" t="s">
        <v>234</v>
      </c>
      <c r="D5" s="193"/>
      <c r="E5" s="191">
        <v>9</v>
      </c>
      <c r="F5" s="191">
        <v>5</v>
      </c>
      <c r="G5" s="65" t="s">
        <v>235</v>
      </c>
      <c r="H5" s="223" t="s">
        <v>236</v>
      </c>
      <c r="I5" s="59"/>
      <c r="J5" s="59"/>
      <c r="K5" s="59"/>
      <c r="L5" s="59"/>
      <c r="M5" s="59"/>
      <c r="N5" s="59"/>
      <c r="O5" s="59"/>
      <c r="P5" s="59"/>
    </row>
    <row r="6" spans="1:16" ht="24.75" customHeight="1">
      <c r="A6" s="118"/>
      <c r="B6" s="265">
        <f aca="true" t="shared" si="0" ref="B6:B50">ROW()-4</f>
        <v>2</v>
      </c>
      <c r="C6" s="195" t="s">
        <v>237</v>
      </c>
      <c r="D6" s="196"/>
      <c r="E6" s="194">
        <v>9</v>
      </c>
      <c r="F6" s="194">
        <v>8</v>
      </c>
      <c r="G6" s="7" t="s">
        <v>238</v>
      </c>
      <c r="H6" s="224" t="s">
        <v>239</v>
      </c>
      <c r="I6" s="59" t="s">
        <v>449</v>
      </c>
      <c r="J6" s="59"/>
      <c r="K6" s="59"/>
      <c r="L6" s="59"/>
      <c r="M6" s="59"/>
      <c r="N6" s="59"/>
      <c r="O6" s="59"/>
      <c r="P6" s="59"/>
    </row>
    <row r="7" spans="1:16" ht="24.75" customHeight="1">
      <c r="A7" s="118"/>
      <c r="B7" s="263">
        <f t="shared" si="0"/>
        <v>3</v>
      </c>
      <c r="C7" s="195" t="s">
        <v>240</v>
      </c>
      <c r="D7" s="196"/>
      <c r="E7" s="194">
        <v>9</v>
      </c>
      <c r="F7" s="194">
        <v>2</v>
      </c>
      <c r="G7" s="7" t="s">
        <v>498</v>
      </c>
      <c r="H7" s="224" t="s">
        <v>241</v>
      </c>
      <c r="I7" s="59"/>
      <c r="J7" s="59"/>
      <c r="K7" s="59"/>
      <c r="L7" s="59"/>
      <c r="M7" s="59"/>
      <c r="N7" s="59"/>
      <c r="O7" s="59"/>
      <c r="P7" s="59"/>
    </row>
    <row r="8" spans="1:16" ht="24.75" customHeight="1">
      <c r="A8" s="118"/>
      <c r="B8" s="263">
        <f t="shared" si="0"/>
        <v>4</v>
      </c>
      <c r="C8" s="195" t="s">
        <v>14</v>
      </c>
      <c r="D8" s="196"/>
      <c r="E8" s="194">
        <v>9</v>
      </c>
      <c r="F8" s="194">
        <v>1</v>
      </c>
      <c r="G8" s="7" t="s">
        <v>419</v>
      </c>
      <c r="H8" s="224" t="s">
        <v>242</v>
      </c>
      <c r="I8" s="59"/>
      <c r="J8" s="59"/>
      <c r="K8" s="59"/>
      <c r="L8" s="59"/>
      <c r="M8" s="59"/>
      <c r="N8" s="59"/>
      <c r="O8" s="59"/>
      <c r="P8" s="59"/>
    </row>
    <row r="9" spans="1:16" ht="24.75" customHeight="1">
      <c r="A9" s="118"/>
      <c r="B9" s="263">
        <f t="shared" si="0"/>
        <v>5</v>
      </c>
      <c r="C9" s="195" t="s">
        <v>15</v>
      </c>
      <c r="D9" s="196"/>
      <c r="E9" s="194">
        <v>9</v>
      </c>
      <c r="F9" s="194">
        <v>7</v>
      </c>
      <c r="G9" s="7" t="s">
        <v>403</v>
      </c>
      <c r="H9" s="224" t="s">
        <v>243</v>
      </c>
      <c r="I9" s="59"/>
      <c r="J9" s="59"/>
      <c r="K9" s="59"/>
      <c r="L9" s="59"/>
      <c r="M9" s="59"/>
      <c r="N9" s="59"/>
      <c r="O9" s="59"/>
      <c r="P9" s="59"/>
    </row>
    <row r="10" spans="1:19" ht="24.75" customHeight="1">
      <c r="A10" s="118"/>
      <c r="B10" s="263">
        <f t="shared" si="0"/>
        <v>6</v>
      </c>
      <c r="C10" s="195" t="s">
        <v>16</v>
      </c>
      <c r="D10" s="196"/>
      <c r="E10" s="194" t="s">
        <v>17</v>
      </c>
      <c r="F10" s="194">
        <v>18</v>
      </c>
      <c r="G10" s="7" t="s">
        <v>244</v>
      </c>
      <c r="H10" s="224" t="s">
        <v>245</v>
      </c>
      <c r="I10" s="330" t="s">
        <v>494</v>
      </c>
      <c r="J10" s="331"/>
      <c r="K10" s="331"/>
      <c r="L10" s="331"/>
      <c r="M10" s="331"/>
      <c r="N10" s="331"/>
      <c r="O10" s="331"/>
      <c r="P10" s="331"/>
      <c r="Q10" s="331"/>
      <c r="R10" s="331"/>
      <c r="S10" s="331"/>
    </row>
    <row r="11" spans="1:19" ht="30" customHeight="1">
      <c r="A11" s="118"/>
      <c r="B11" s="263">
        <f t="shared" si="0"/>
        <v>7</v>
      </c>
      <c r="C11" s="195" t="s">
        <v>246</v>
      </c>
      <c r="D11" s="196"/>
      <c r="E11" s="194" t="s">
        <v>17</v>
      </c>
      <c r="F11" s="194">
        <v>24</v>
      </c>
      <c r="G11" s="7" t="s">
        <v>247</v>
      </c>
      <c r="H11" s="224" t="s">
        <v>248</v>
      </c>
      <c r="I11" s="330"/>
      <c r="J11" s="331"/>
      <c r="K11" s="331"/>
      <c r="L11" s="331"/>
      <c r="M11" s="331"/>
      <c r="N11" s="331"/>
      <c r="O11" s="331"/>
      <c r="P11" s="331"/>
      <c r="Q11" s="331"/>
      <c r="R11" s="331"/>
      <c r="S11" s="331"/>
    </row>
    <row r="12" spans="1:16" ht="24.75" customHeight="1">
      <c r="A12" s="118"/>
      <c r="B12" s="263">
        <f t="shared" si="0"/>
        <v>8</v>
      </c>
      <c r="C12" s="195" t="s">
        <v>249</v>
      </c>
      <c r="D12" s="196"/>
      <c r="E12" s="194">
        <v>9</v>
      </c>
      <c r="F12" s="194">
        <v>1</v>
      </c>
      <c r="G12" s="7" t="s">
        <v>372</v>
      </c>
      <c r="H12" s="224" t="s">
        <v>250</v>
      </c>
      <c r="I12" s="59"/>
      <c r="J12" s="59"/>
      <c r="K12" s="59"/>
      <c r="L12" s="59"/>
      <c r="M12" s="59"/>
      <c r="N12" s="59"/>
      <c r="O12" s="59"/>
      <c r="P12" s="59"/>
    </row>
    <row r="13" spans="1:16" ht="24.75" customHeight="1">
      <c r="A13" s="118"/>
      <c r="B13" s="263">
        <f t="shared" si="0"/>
        <v>9</v>
      </c>
      <c r="C13" s="195" t="s">
        <v>251</v>
      </c>
      <c r="D13" s="196"/>
      <c r="E13" s="194">
        <v>9</v>
      </c>
      <c r="F13" s="194">
        <v>7</v>
      </c>
      <c r="G13" s="7" t="s">
        <v>404</v>
      </c>
      <c r="H13" s="224" t="s">
        <v>252</v>
      </c>
      <c r="I13" s="59"/>
      <c r="J13" s="59"/>
      <c r="K13" s="59"/>
      <c r="L13" s="59"/>
      <c r="M13" s="59"/>
      <c r="N13" s="59"/>
      <c r="O13" s="59"/>
      <c r="P13" s="59"/>
    </row>
    <row r="14" spans="1:16" ht="24.75" customHeight="1">
      <c r="A14" s="118"/>
      <c r="B14" s="263">
        <f t="shared" si="0"/>
        <v>10</v>
      </c>
      <c r="C14" s="195" t="s">
        <v>253</v>
      </c>
      <c r="D14" s="196"/>
      <c r="E14" s="194">
        <v>9</v>
      </c>
      <c r="F14" s="194">
        <v>10</v>
      </c>
      <c r="G14" s="7" t="s">
        <v>254</v>
      </c>
      <c r="H14" s="224" t="s">
        <v>255</v>
      </c>
      <c r="I14" s="59"/>
      <c r="J14" s="59"/>
      <c r="K14" s="59"/>
      <c r="L14" s="59"/>
      <c r="M14" s="59"/>
      <c r="N14" s="59"/>
      <c r="O14" s="59"/>
      <c r="P14" s="59"/>
    </row>
    <row r="15" spans="1:16" ht="24.75" customHeight="1">
      <c r="A15" s="118"/>
      <c r="B15" s="263">
        <f t="shared" si="0"/>
        <v>11</v>
      </c>
      <c r="C15" s="195" t="s">
        <v>256</v>
      </c>
      <c r="D15" s="196"/>
      <c r="E15" s="194">
        <v>9</v>
      </c>
      <c r="F15" s="194">
        <v>2</v>
      </c>
      <c r="G15" s="7" t="s">
        <v>509</v>
      </c>
      <c r="H15" s="224" t="s">
        <v>257</v>
      </c>
      <c r="I15" s="59" t="s">
        <v>412</v>
      </c>
      <c r="J15" s="59"/>
      <c r="K15" s="59"/>
      <c r="L15" s="59"/>
      <c r="M15" s="59"/>
      <c r="N15" s="59"/>
      <c r="O15" s="59"/>
      <c r="P15" s="59"/>
    </row>
    <row r="16" spans="1:16" ht="24.75" customHeight="1">
      <c r="A16" s="118"/>
      <c r="B16" s="263">
        <f t="shared" si="0"/>
        <v>12</v>
      </c>
      <c r="C16" s="195" t="s">
        <v>258</v>
      </c>
      <c r="D16" s="196"/>
      <c r="E16" s="194">
        <v>9</v>
      </c>
      <c r="F16" s="194">
        <v>10</v>
      </c>
      <c r="G16" s="7" t="s">
        <v>259</v>
      </c>
      <c r="H16" s="224" t="s">
        <v>260</v>
      </c>
      <c r="I16" s="288" t="s">
        <v>510</v>
      </c>
      <c r="J16" s="59"/>
      <c r="K16" s="59"/>
      <c r="L16" s="59"/>
      <c r="M16" s="59"/>
      <c r="N16" s="59"/>
      <c r="O16" s="59"/>
      <c r="P16" s="59"/>
    </row>
    <row r="17" spans="1:19" ht="24.75" customHeight="1">
      <c r="A17" s="118"/>
      <c r="B17" s="263">
        <f t="shared" si="0"/>
        <v>13</v>
      </c>
      <c r="C17" s="195" t="s">
        <v>261</v>
      </c>
      <c r="D17" s="196"/>
      <c r="E17" s="194">
        <v>9</v>
      </c>
      <c r="F17" s="194">
        <v>2</v>
      </c>
      <c r="G17" s="7" t="s">
        <v>262</v>
      </c>
      <c r="H17" s="224" t="s">
        <v>263</v>
      </c>
      <c r="I17" s="59" t="s">
        <v>451</v>
      </c>
      <c r="J17" s="59"/>
      <c r="K17" s="59"/>
      <c r="L17" s="59"/>
      <c r="M17" s="59"/>
      <c r="N17" s="329" t="s">
        <v>518</v>
      </c>
      <c r="O17" s="329"/>
      <c r="P17" s="329"/>
      <c r="Q17" s="329"/>
      <c r="R17" s="329"/>
      <c r="S17" s="329"/>
    </row>
    <row r="18" spans="1:19" ht="24.75" customHeight="1">
      <c r="A18" s="118"/>
      <c r="B18" s="263">
        <f t="shared" si="0"/>
        <v>14</v>
      </c>
      <c r="C18" s="195" t="s">
        <v>18</v>
      </c>
      <c r="D18" s="196"/>
      <c r="E18" s="194">
        <v>9</v>
      </c>
      <c r="F18" s="194">
        <v>12</v>
      </c>
      <c r="G18" s="7" t="s">
        <v>264</v>
      </c>
      <c r="H18" s="224" t="s">
        <v>265</v>
      </c>
      <c r="I18" s="59" t="s">
        <v>452</v>
      </c>
      <c r="J18" s="59"/>
      <c r="K18" s="59"/>
      <c r="L18" s="59"/>
      <c r="M18" s="59"/>
      <c r="N18" s="329"/>
      <c r="O18" s="329"/>
      <c r="P18" s="329"/>
      <c r="Q18" s="329"/>
      <c r="R18" s="329"/>
      <c r="S18" s="329"/>
    </row>
    <row r="19" spans="1:19" ht="24.75" customHeight="1">
      <c r="A19" s="118"/>
      <c r="B19" s="263">
        <f t="shared" si="0"/>
        <v>15</v>
      </c>
      <c r="C19" s="195" t="s">
        <v>19</v>
      </c>
      <c r="D19" s="196"/>
      <c r="E19" s="194">
        <v>9</v>
      </c>
      <c r="F19" s="194">
        <v>12</v>
      </c>
      <c r="G19" s="7" t="s">
        <v>266</v>
      </c>
      <c r="H19" s="224" t="s">
        <v>267</v>
      </c>
      <c r="I19" s="288" t="s">
        <v>413</v>
      </c>
      <c r="J19" s="288"/>
      <c r="K19" s="288"/>
      <c r="L19" s="288"/>
      <c r="M19" s="288"/>
      <c r="N19" s="288"/>
      <c r="O19" s="288"/>
      <c r="P19" s="288"/>
      <c r="Q19" s="267"/>
      <c r="R19" s="267"/>
      <c r="S19" s="267"/>
    </row>
    <row r="20" spans="1:16" ht="24.75" customHeight="1">
      <c r="A20" s="118"/>
      <c r="B20" s="263">
        <f t="shared" si="0"/>
        <v>16</v>
      </c>
      <c r="C20" s="195" t="s">
        <v>20</v>
      </c>
      <c r="D20" s="196"/>
      <c r="E20" s="194">
        <v>9</v>
      </c>
      <c r="F20" s="194">
        <v>2</v>
      </c>
      <c r="G20" s="7" t="s">
        <v>493</v>
      </c>
      <c r="H20" s="224" t="s">
        <v>268</v>
      </c>
      <c r="I20" s="59"/>
      <c r="J20" s="59"/>
      <c r="K20" s="59"/>
      <c r="L20" s="59"/>
      <c r="M20" s="59"/>
      <c r="N20" s="59"/>
      <c r="O20" s="59"/>
      <c r="P20" s="59"/>
    </row>
    <row r="21" spans="1:16" ht="29.25" customHeight="1">
      <c r="A21" s="118"/>
      <c r="B21" s="263">
        <f t="shared" si="0"/>
        <v>17</v>
      </c>
      <c r="C21" s="198" t="s">
        <v>127</v>
      </c>
      <c r="D21" s="199"/>
      <c r="E21" s="197">
        <v>9</v>
      </c>
      <c r="F21" s="197">
        <v>7</v>
      </c>
      <c r="G21" s="200" t="s">
        <v>269</v>
      </c>
      <c r="H21" s="225" t="s">
        <v>270</v>
      </c>
      <c r="I21" s="59" t="s">
        <v>511</v>
      </c>
      <c r="J21" s="59"/>
      <c r="K21" s="59"/>
      <c r="L21" s="59"/>
      <c r="M21" s="59"/>
      <c r="N21" s="59"/>
      <c r="O21" s="59"/>
      <c r="P21" s="59"/>
    </row>
    <row r="22" spans="1:16" ht="29.25" customHeight="1">
      <c r="A22" s="118"/>
      <c r="B22" s="263">
        <f t="shared" si="0"/>
        <v>18</v>
      </c>
      <c r="C22" s="198" t="s">
        <v>128</v>
      </c>
      <c r="D22" s="199"/>
      <c r="E22" s="197">
        <v>9</v>
      </c>
      <c r="F22" s="197">
        <v>7</v>
      </c>
      <c r="G22" s="200" t="s">
        <v>211</v>
      </c>
      <c r="H22" s="225" t="s">
        <v>271</v>
      </c>
      <c r="I22" s="59"/>
      <c r="J22" s="59"/>
      <c r="K22" s="59"/>
      <c r="L22" s="59"/>
      <c r="M22" s="59"/>
      <c r="N22" s="59"/>
      <c r="O22" s="59"/>
      <c r="P22" s="59"/>
    </row>
    <row r="23" spans="1:16" ht="30" customHeight="1">
      <c r="A23" s="118"/>
      <c r="B23" s="263">
        <f t="shared" si="0"/>
        <v>19</v>
      </c>
      <c r="C23" s="198" t="s">
        <v>129</v>
      </c>
      <c r="D23" s="199"/>
      <c r="E23" s="197">
        <v>9</v>
      </c>
      <c r="F23" s="197">
        <v>7</v>
      </c>
      <c r="G23" s="200" t="s">
        <v>397</v>
      </c>
      <c r="H23" s="225" t="s">
        <v>272</v>
      </c>
      <c r="I23" s="59" t="s">
        <v>511</v>
      </c>
      <c r="J23" s="59"/>
      <c r="K23" s="59"/>
      <c r="L23" s="59"/>
      <c r="M23" s="59"/>
      <c r="N23" s="59"/>
      <c r="O23" s="59"/>
      <c r="P23" s="59"/>
    </row>
    <row r="24" spans="1:16" ht="30" customHeight="1">
      <c r="A24" s="118"/>
      <c r="B24" s="263">
        <f t="shared" si="0"/>
        <v>20</v>
      </c>
      <c r="C24" s="323" t="s">
        <v>133</v>
      </c>
      <c r="D24" s="336"/>
      <c r="E24" s="197">
        <v>9</v>
      </c>
      <c r="F24" s="197">
        <v>2</v>
      </c>
      <c r="G24" s="200" t="s">
        <v>350</v>
      </c>
      <c r="H24" s="225" t="s">
        <v>273</v>
      </c>
      <c r="I24" s="59"/>
      <c r="J24" s="59"/>
      <c r="K24" s="59"/>
      <c r="L24" s="59"/>
      <c r="M24" s="59"/>
      <c r="N24" s="59"/>
      <c r="O24" s="59"/>
      <c r="P24" s="59"/>
    </row>
    <row r="25" spans="1:16" ht="30" customHeight="1">
      <c r="A25" s="118"/>
      <c r="B25" s="263">
        <f t="shared" si="0"/>
        <v>21</v>
      </c>
      <c r="C25" s="323" t="s">
        <v>134</v>
      </c>
      <c r="D25" s="336"/>
      <c r="E25" s="197">
        <v>9</v>
      </c>
      <c r="F25" s="197">
        <v>4</v>
      </c>
      <c r="G25" s="200" t="s">
        <v>371</v>
      </c>
      <c r="H25" s="225" t="s">
        <v>274</v>
      </c>
      <c r="I25" s="59"/>
      <c r="J25" s="59"/>
      <c r="K25" s="59"/>
      <c r="L25" s="59"/>
      <c r="M25" s="59"/>
      <c r="N25" s="59"/>
      <c r="O25" s="59"/>
      <c r="P25" s="59"/>
    </row>
    <row r="26" spans="1:16" ht="30" customHeight="1">
      <c r="A26" s="118"/>
      <c r="B26" s="263">
        <f t="shared" si="0"/>
        <v>22</v>
      </c>
      <c r="C26" s="323" t="s">
        <v>398</v>
      </c>
      <c r="D26" s="324"/>
      <c r="E26" s="197">
        <v>9</v>
      </c>
      <c r="F26" s="197">
        <v>2</v>
      </c>
      <c r="G26" s="200" t="s">
        <v>399</v>
      </c>
      <c r="H26" s="225" t="s">
        <v>275</v>
      </c>
      <c r="I26" s="59"/>
      <c r="J26" s="59"/>
      <c r="K26" s="59"/>
      <c r="L26" s="59"/>
      <c r="M26" s="59"/>
      <c r="N26" s="59"/>
      <c r="O26" s="59"/>
      <c r="P26" s="59"/>
    </row>
    <row r="27" spans="1:16" ht="30" customHeight="1">
      <c r="A27" s="118"/>
      <c r="B27" s="263">
        <f t="shared" si="0"/>
        <v>23</v>
      </c>
      <c r="C27" s="323" t="s">
        <v>400</v>
      </c>
      <c r="D27" s="324"/>
      <c r="E27" s="197">
        <v>9</v>
      </c>
      <c r="F27" s="197">
        <v>4</v>
      </c>
      <c r="G27" s="200" t="s">
        <v>401</v>
      </c>
      <c r="H27" s="225" t="s">
        <v>276</v>
      </c>
      <c r="I27" s="59"/>
      <c r="J27" s="59"/>
      <c r="K27" s="59"/>
      <c r="L27" s="59"/>
      <c r="M27" s="59"/>
      <c r="N27" s="59"/>
      <c r="O27" s="59"/>
      <c r="P27" s="59"/>
    </row>
    <row r="28" spans="1:16" ht="30" customHeight="1">
      <c r="A28" s="118"/>
      <c r="B28" s="263">
        <f t="shared" si="0"/>
        <v>24</v>
      </c>
      <c r="C28" s="323" t="s">
        <v>135</v>
      </c>
      <c r="D28" s="324"/>
      <c r="E28" s="197">
        <v>9</v>
      </c>
      <c r="F28" s="197">
        <v>2</v>
      </c>
      <c r="G28" s="200" t="s">
        <v>277</v>
      </c>
      <c r="H28" s="225" t="s">
        <v>278</v>
      </c>
      <c r="I28" s="59"/>
      <c r="J28" s="59"/>
      <c r="K28" s="59"/>
      <c r="L28" s="59"/>
      <c r="M28" s="59"/>
      <c r="N28" s="59"/>
      <c r="O28" s="59"/>
      <c r="P28" s="59"/>
    </row>
    <row r="29" spans="1:16" ht="30" customHeight="1">
      <c r="A29" s="118"/>
      <c r="B29" s="263">
        <f t="shared" si="0"/>
        <v>25</v>
      </c>
      <c r="C29" s="339" t="s">
        <v>136</v>
      </c>
      <c r="D29" s="340"/>
      <c r="E29" s="226">
        <v>9</v>
      </c>
      <c r="F29" s="226">
        <v>4</v>
      </c>
      <c r="G29" s="227" t="s">
        <v>279</v>
      </c>
      <c r="H29" s="228" t="s">
        <v>280</v>
      </c>
      <c r="I29" s="59"/>
      <c r="J29" s="59"/>
      <c r="K29" s="59"/>
      <c r="L29" s="59"/>
      <c r="M29" s="59"/>
      <c r="N29" s="59"/>
      <c r="O29" s="59"/>
      <c r="P29" s="59"/>
    </row>
    <row r="30" spans="1:16" ht="25.5" customHeight="1">
      <c r="A30" s="118"/>
      <c r="B30" s="263">
        <f t="shared" si="0"/>
        <v>26</v>
      </c>
      <c r="C30" s="229"/>
      <c r="D30" s="209" t="s">
        <v>281</v>
      </c>
      <c r="E30" s="207">
        <v>9</v>
      </c>
      <c r="F30" s="207">
        <v>7</v>
      </c>
      <c r="G30" s="127" t="s">
        <v>282</v>
      </c>
      <c r="H30" s="230" t="s">
        <v>283</v>
      </c>
      <c r="I30" s="59"/>
      <c r="J30" s="59"/>
      <c r="K30" s="59"/>
      <c r="L30" s="59"/>
      <c r="M30" s="59"/>
      <c r="N30" s="59"/>
      <c r="O30" s="59"/>
      <c r="P30" s="59"/>
    </row>
    <row r="31" spans="1:16" ht="25.5" customHeight="1">
      <c r="A31" s="118"/>
      <c r="B31" s="263">
        <f t="shared" si="0"/>
        <v>27</v>
      </c>
      <c r="C31" s="205"/>
      <c r="D31" s="195" t="s">
        <v>200</v>
      </c>
      <c r="E31" s="194" t="s">
        <v>284</v>
      </c>
      <c r="F31" s="194">
        <v>30</v>
      </c>
      <c r="G31" s="7" t="s">
        <v>212</v>
      </c>
      <c r="H31" s="225" t="s">
        <v>285</v>
      </c>
      <c r="J31" s="269"/>
      <c r="K31" s="269"/>
      <c r="L31" s="269"/>
      <c r="M31" s="269"/>
      <c r="N31" s="269"/>
      <c r="O31" s="269"/>
      <c r="P31" s="269"/>
    </row>
    <row r="32" spans="1:16" ht="25.5" customHeight="1">
      <c r="A32" s="118"/>
      <c r="B32" s="263">
        <f t="shared" si="0"/>
        <v>28</v>
      </c>
      <c r="C32" s="206"/>
      <c r="D32" s="195" t="s">
        <v>201</v>
      </c>
      <c r="E32" s="194" t="s">
        <v>284</v>
      </c>
      <c r="F32" s="194">
        <v>30</v>
      </c>
      <c r="G32" s="7" t="s">
        <v>203</v>
      </c>
      <c r="H32" s="225" t="s">
        <v>286</v>
      </c>
      <c r="I32" s="289" t="s">
        <v>495</v>
      </c>
      <c r="J32" s="59"/>
      <c r="K32" s="59"/>
      <c r="L32" s="59"/>
      <c r="M32" s="59"/>
      <c r="N32" s="59"/>
      <c r="O32" s="59"/>
      <c r="P32" s="59"/>
    </row>
    <row r="33" spans="1:19" ht="25.5" customHeight="1">
      <c r="A33" s="118"/>
      <c r="B33" s="263">
        <f t="shared" si="0"/>
        <v>29</v>
      </c>
      <c r="C33" s="206"/>
      <c r="D33" s="196" t="s">
        <v>198</v>
      </c>
      <c r="E33" s="194" t="s">
        <v>379</v>
      </c>
      <c r="F33" s="194">
        <v>30</v>
      </c>
      <c r="G33" s="188" t="s">
        <v>213</v>
      </c>
      <c r="H33" s="225" t="s">
        <v>287</v>
      </c>
      <c r="I33" s="330" t="s">
        <v>494</v>
      </c>
      <c r="J33" s="331"/>
      <c r="K33" s="331"/>
      <c r="L33" s="331"/>
      <c r="M33" s="331"/>
      <c r="N33" s="331"/>
      <c r="O33" s="331"/>
      <c r="P33" s="331"/>
      <c r="Q33" s="331"/>
      <c r="R33" s="331"/>
      <c r="S33" s="331"/>
    </row>
    <row r="34" spans="1:19" ht="25.5" customHeight="1">
      <c r="A34" s="118"/>
      <c r="B34" s="263">
        <f t="shared" si="0"/>
        <v>30</v>
      </c>
      <c r="C34" s="206"/>
      <c r="D34" s="196" t="s">
        <v>199</v>
      </c>
      <c r="E34" s="194" t="s">
        <v>379</v>
      </c>
      <c r="F34" s="194">
        <v>30</v>
      </c>
      <c r="G34" s="188" t="s">
        <v>202</v>
      </c>
      <c r="H34" s="225" t="s">
        <v>288</v>
      </c>
      <c r="I34" s="330"/>
      <c r="J34" s="331"/>
      <c r="K34" s="331"/>
      <c r="L34" s="331"/>
      <c r="M34" s="331"/>
      <c r="N34" s="331"/>
      <c r="O34" s="331"/>
      <c r="P34" s="331"/>
      <c r="Q34" s="331"/>
      <c r="R34" s="331"/>
      <c r="S34" s="331"/>
    </row>
    <row r="35" spans="1:16" ht="24.75" customHeight="1">
      <c r="A35" s="118"/>
      <c r="B35" s="263">
        <f t="shared" si="0"/>
        <v>31</v>
      </c>
      <c r="C35" s="231"/>
      <c r="D35" s="232" t="s">
        <v>289</v>
      </c>
      <c r="E35" s="233" t="s">
        <v>290</v>
      </c>
      <c r="F35" s="233">
        <v>17</v>
      </c>
      <c r="G35" s="138" t="s">
        <v>291</v>
      </c>
      <c r="H35" s="234" t="s">
        <v>292</v>
      </c>
      <c r="I35" s="59"/>
      <c r="J35" s="59"/>
      <c r="K35" s="59"/>
      <c r="L35" s="59"/>
      <c r="M35" s="59"/>
      <c r="N35" s="59"/>
      <c r="O35" s="59"/>
      <c r="P35" s="59"/>
    </row>
    <row r="36" spans="1:16" ht="39.75" customHeight="1">
      <c r="A36" s="118"/>
      <c r="B36" s="263">
        <f t="shared" si="0"/>
        <v>32</v>
      </c>
      <c r="C36" s="203"/>
      <c r="D36" s="192" t="s">
        <v>293</v>
      </c>
      <c r="E36" s="191">
        <v>9</v>
      </c>
      <c r="F36" s="191">
        <v>4</v>
      </c>
      <c r="G36" s="65" t="s">
        <v>214</v>
      </c>
      <c r="H36" s="235" t="s">
        <v>294</v>
      </c>
      <c r="I36" s="59"/>
      <c r="J36" s="59"/>
      <c r="K36" s="59"/>
      <c r="L36" s="59"/>
      <c r="M36" s="59"/>
      <c r="N36" s="59"/>
      <c r="O36" s="59"/>
      <c r="P36" s="59"/>
    </row>
    <row r="37" spans="1:19" ht="25.5" customHeight="1">
      <c r="A37" s="118"/>
      <c r="B37" s="263">
        <f t="shared" si="0"/>
        <v>33</v>
      </c>
      <c r="C37" s="205"/>
      <c r="D37" s="195" t="s">
        <v>295</v>
      </c>
      <c r="E37" s="194">
        <v>9</v>
      </c>
      <c r="F37" s="194">
        <v>3</v>
      </c>
      <c r="G37" s="7" t="s">
        <v>215</v>
      </c>
      <c r="H37" s="225" t="s">
        <v>296</v>
      </c>
      <c r="I37" s="332" t="s">
        <v>519</v>
      </c>
      <c r="J37" s="333"/>
      <c r="K37" s="333"/>
      <c r="L37" s="333"/>
      <c r="M37" s="333"/>
      <c r="N37" s="333"/>
      <c r="O37" s="333"/>
      <c r="P37" s="333"/>
      <c r="Q37" s="333"/>
      <c r="R37" s="333"/>
      <c r="S37" s="333"/>
    </row>
    <row r="38" spans="1:19" ht="25.5" customHeight="1">
      <c r="A38" s="118"/>
      <c r="B38" s="263">
        <f t="shared" si="0"/>
        <v>34</v>
      </c>
      <c r="C38" s="206"/>
      <c r="D38" s="195" t="s">
        <v>297</v>
      </c>
      <c r="E38" s="194">
        <v>9</v>
      </c>
      <c r="F38" s="194">
        <v>7</v>
      </c>
      <c r="G38" s="7" t="s">
        <v>298</v>
      </c>
      <c r="H38" s="225" t="s">
        <v>299</v>
      </c>
      <c r="I38" s="332"/>
      <c r="J38" s="333"/>
      <c r="K38" s="333"/>
      <c r="L38" s="333"/>
      <c r="M38" s="333"/>
      <c r="N38" s="333"/>
      <c r="O38" s="333"/>
      <c r="P38" s="333"/>
      <c r="Q38" s="333"/>
      <c r="R38" s="333"/>
      <c r="S38" s="333"/>
    </row>
    <row r="39" spans="1:16" ht="25.5" customHeight="1">
      <c r="A39" s="118"/>
      <c r="B39" s="263">
        <f t="shared" si="0"/>
        <v>35</v>
      </c>
      <c r="C39" s="208"/>
      <c r="D39" s="195" t="s">
        <v>300</v>
      </c>
      <c r="E39" s="194">
        <v>9</v>
      </c>
      <c r="F39" s="194">
        <v>1</v>
      </c>
      <c r="G39" s="7" t="s">
        <v>301</v>
      </c>
      <c r="H39" s="225" t="s">
        <v>302</v>
      </c>
      <c r="I39" s="59"/>
      <c r="J39" s="59"/>
      <c r="K39" s="59"/>
      <c r="L39" s="59"/>
      <c r="M39" s="59"/>
      <c r="N39" s="59"/>
      <c r="O39" s="59"/>
      <c r="P39" s="59"/>
    </row>
    <row r="40" spans="1:19" ht="30" customHeight="1">
      <c r="A40" s="118"/>
      <c r="B40" s="263">
        <f t="shared" si="0"/>
        <v>36</v>
      </c>
      <c r="C40" s="205"/>
      <c r="D40" s="195" t="s">
        <v>303</v>
      </c>
      <c r="E40" s="194">
        <v>9</v>
      </c>
      <c r="F40" s="194">
        <v>5</v>
      </c>
      <c r="G40" s="334" t="s">
        <v>123</v>
      </c>
      <c r="H40" s="225" t="s">
        <v>304</v>
      </c>
      <c r="I40" s="325" t="s">
        <v>512</v>
      </c>
      <c r="J40" s="326"/>
      <c r="K40" s="326"/>
      <c r="L40" s="326"/>
      <c r="M40" s="326"/>
      <c r="N40" s="326"/>
      <c r="O40" s="326"/>
      <c r="P40" s="326"/>
      <c r="Q40" s="326"/>
      <c r="R40" s="326"/>
      <c r="S40" s="326"/>
    </row>
    <row r="41" spans="1:19" ht="30" customHeight="1">
      <c r="A41" s="118"/>
      <c r="B41" s="263">
        <f t="shared" si="0"/>
        <v>37</v>
      </c>
      <c r="C41" s="195"/>
      <c r="D41" s="195" t="s">
        <v>305</v>
      </c>
      <c r="E41" s="194">
        <v>9</v>
      </c>
      <c r="F41" s="194">
        <v>8</v>
      </c>
      <c r="G41" s="335"/>
      <c r="H41" s="225" t="s">
        <v>306</v>
      </c>
      <c r="I41" s="325"/>
      <c r="J41" s="326"/>
      <c r="K41" s="326"/>
      <c r="L41" s="326"/>
      <c r="M41" s="326"/>
      <c r="N41" s="326"/>
      <c r="O41" s="326"/>
      <c r="P41" s="326"/>
      <c r="Q41" s="326"/>
      <c r="R41" s="326"/>
      <c r="S41" s="326"/>
    </row>
    <row r="42" spans="1:16" ht="24" customHeight="1">
      <c r="A42" s="118"/>
      <c r="B42" s="263">
        <f t="shared" si="0"/>
        <v>38</v>
      </c>
      <c r="C42" s="195" t="s">
        <v>224</v>
      </c>
      <c r="D42" s="196"/>
      <c r="E42" s="194">
        <v>9</v>
      </c>
      <c r="F42" s="194">
        <v>15</v>
      </c>
      <c r="G42" s="188" t="s">
        <v>225</v>
      </c>
      <c r="H42" s="225" t="s">
        <v>307</v>
      </c>
      <c r="I42" s="59"/>
      <c r="J42" s="59"/>
      <c r="K42" s="59"/>
      <c r="L42" s="59"/>
      <c r="M42" s="59"/>
      <c r="N42" s="59"/>
      <c r="O42" s="59"/>
      <c r="P42" s="59"/>
    </row>
    <row r="43" spans="1:16" ht="24" customHeight="1">
      <c r="A43" s="118"/>
      <c r="B43" s="263">
        <f t="shared" si="0"/>
        <v>39</v>
      </c>
      <c r="C43" s="195" t="s">
        <v>395</v>
      </c>
      <c r="D43" s="196"/>
      <c r="E43" s="194">
        <v>9</v>
      </c>
      <c r="F43" s="194">
        <v>12</v>
      </c>
      <c r="G43" s="188"/>
      <c r="H43" s="225" t="s">
        <v>308</v>
      </c>
      <c r="I43" s="59"/>
      <c r="J43" s="59"/>
      <c r="K43" s="59"/>
      <c r="L43" s="59"/>
      <c r="M43" s="59"/>
      <c r="N43" s="59"/>
      <c r="O43" s="59"/>
      <c r="P43" s="59"/>
    </row>
    <row r="44" spans="1:16" ht="24" customHeight="1">
      <c r="A44" s="118"/>
      <c r="B44" s="263">
        <f t="shared" si="0"/>
        <v>40</v>
      </c>
      <c r="C44" s="195" t="s">
        <v>336</v>
      </c>
      <c r="D44" s="196"/>
      <c r="E44" s="194" t="s">
        <v>380</v>
      </c>
      <c r="F44" s="194">
        <v>10</v>
      </c>
      <c r="G44" s="188" t="s">
        <v>337</v>
      </c>
      <c r="H44" s="225" t="s">
        <v>309</v>
      </c>
      <c r="I44" s="59"/>
      <c r="J44" s="59"/>
      <c r="K44" s="59"/>
      <c r="L44" s="59"/>
      <c r="M44" s="59"/>
      <c r="N44" s="59"/>
      <c r="O44" s="59"/>
      <c r="P44" s="59"/>
    </row>
    <row r="45" spans="1:16" ht="24" customHeight="1">
      <c r="A45" s="118"/>
      <c r="B45" s="263">
        <f t="shared" si="0"/>
        <v>41</v>
      </c>
      <c r="C45" s="195" t="s">
        <v>170</v>
      </c>
      <c r="D45" s="196"/>
      <c r="E45" s="194" t="s">
        <v>380</v>
      </c>
      <c r="F45" s="194">
        <v>10</v>
      </c>
      <c r="G45" s="188" t="s">
        <v>337</v>
      </c>
      <c r="H45" s="225" t="s">
        <v>310</v>
      </c>
      <c r="I45" s="59"/>
      <c r="J45" s="59"/>
      <c r="K45" s="59"/>
      <c r="L45" s="59"/>
      <c r="M45" s="59"/>
      <c r="N45" s="59"/>
      <c r="O45" s="59"/>
      <c r="P45" s="59"/>
    </row>
    <row r="46" spans="1:16" ht="24" customHeight="1">
      <c r="A46" s="118"/>
      <c r="B46" s="263">
        <f t="shared" si="0"/>
        <v>42</v>
      </c>
      <c r="C46" s="195" t="s">
        <v>171</v>
      </c>
      <c r="D46" s="196"/>
      <c r="E46" s="194" t="s">
        <v>380</v>
      </c>
      <c r="F46" s="194">
        <v>10</v>
      </c>
      <c r="G46" s="188" t="s">
        <v>337</v>
      </c>
      <c r="H46" s="225" t="s">
        <v>311</v>
      </c>
      <c r="I46" s="59"/>
      <c r="J46" s="59"/>
      <c r="K46" s="59"/>
      <c r="L46" s="59"/>
      <c r="M46" s="59"/>
      <c r="N46" s="59"/>
      <c r="O46" s="59"/>
      <c r="P46" s="59"/>
    </row>
    <row r="47" spans="1:16" ht="24" customHeight="1">
      <c r="A47" s="118"/>
      <c r="B47" s="263">
        <f t="shared" si="0"/>
        <v>43</v>
      </c>
      <c r="C47" s="195" t="s">
        <v>172</v>
      </c>
      <c r="D47" s="196"/>
      <c r="E47" s="194" t="s">
        <v>380</v>
      </c>
      <c r="F47" s="194">
        <v>10</v>
      </c>
      <c r="G47" s="188" t="s">
        <v>337</v>
      </c>
      <c r="H47" s="225" t="s">
        <v>312</v>
      </c>
      <c r="I47" s="59"/>
      <c r="J47" s="59"/>
      <c r="K47" s="59"/>
      <c r="L47" s="59"/>
      <c r="M47" s="59"/>
      <c r="N47" s="59"/>
      <c r="O47" s="59"/>
      <c r="P47" s="59"/>
    </row>
    <row r="48" spans="1:16" ht="24" customHeight="1">
      <c r="A48" s="118"/>
      <c r="B48" s="263">
        <f t="shared" si="0"/>
        <v>44</v>
      </c>
      <c r="C48" s="209" t="s">
        <v>173</v>
      </c>
      <c r="D48" s="211"/>
      <c r="E48" s="207" t="s">
        <v>380</v>
      </c>
      <c r="F48" s="207">
        <v>10</v>
      </c>
      <c r="G48" s="188" t="s">
        <v>337</v>
      </c>
      <c r="H48" s="230" t="s">
        <v>313</v>
      </c>
      <c r="I48" s="59"/>
      <c r="J48" s="59"/>
      <c r="K48" s="59"/>
      <c r="L48" s="59"/>
      <c r="M48" s="59"/>
      <c r="N48" s="59"/>
      <c r="O48" s="59"/>
      <c r="P48" s="59"/>
    </row>
    <row r="49" spans="1:16" ht="24" customHeight="1">
      <c r="A49" s="118"/>
      <c r="B49" s="263">
        <f t="shared" si="0"/>
        <v>45</v>
      </c>
      <c r="C49" s="195" t="s">
        <v>174</v>
      </c>
      <c r="D49" s="196"/>
      <c r="E49" s="194" t="s">
        <v>17</v>
      </c>
      <c r="F49" s="194">
        <v>100</v>
      </c>
      <c r="G49" s="188" t="s">
        <v>337</v>
      </c>
      <c r="H49" s="225" t="s">
        <v>314</v>
      </c>
      <c r="I49" s="59"/>
      <c r="J49" s="59"/>
      <c r="K49" s="59"/>
      <c r="L49" s="59"/>
      <c r="M49" s="59"/>
      <c r="N49" s="59"/>
      <c r="O49" s="59"/>
      <c r="P49" s="59"/>
    </row>
    <row r="50" spans="1:16" ht="24" customHeight="1">
      <c r="A50" s="118"/>
      <c r="B50" s="264">
        <f t="shared" si="0"/>
        <v>46</v>
      </c>
      <c r="C50" s="232" t="s">
        <v>153</v>
      </c>
      <c r="D50" s="236"/>
      <c r="E50" s="233">
        <v>9</v>
      </c>
      <c r="F50" s="233">
        <v>1</v>
      </c>
      <c r="G50" s="138" t="s">
        <v>154</v>
      </c>
      <c r="H50" s="225" t="s">
        <v>315</v>
      </c>
      <c r="I50" s="59" t="s">
        <v>414</v>
      </c>
      <c r="J50" s="59"/>
      <c r="K50" s="59"/>
      <c r="L50" s="59"/>
      <c r="M50" s="59"/>
      <c r="N50" s="59"/>
      <c r="O50" s="59"/>
      <c r="P50" s="59"/>
    </row>
    <row r="51" spans="1:8" ht="6" customHeight="1">
      <c r="A51" s="118"/>
      <c r="B51" s="139"/>
      <c r="C51" s="36"/>
      <c r="D51" s="36"/>
      <c r="E51" s="36"/>
      <c r="F51" s="36"/>
      <c r="G51" s="140"/>
      <c r="H51" s="141"/>
    </row>
    <row r="52" spans="1:8" ht="17.25" customHeight="1">
      <c r="A52" s="118"/>
      <c r="B52" s="139"/>
      <c r="C52" s="26" t="s">
        <v>316</v>
      </c>
      <c r="D52" s="26" t="s">
        <v>500</v>
      </c>
      <c r="E52" s="36"/>
      <c r="F52" s="36"/>
      <c r="G52" s="140"/>
      <c r="H52" s="142"/>
    </row>
    <row r="53" spans="1:8" ht="17.25" customHeight="1">
      <c r="A53" s="118"/>
      <c r="B53" s="139"/>
      <c r="C53" s="26"/>
      <c r="D53" s="26" t="s">
        <v>501</v>
      </c>
      <c r="E53" s="36"/>
      <c r="F53" s="36"/>
      <c r="G53" s="140"/>
      <c r="H53" s="142"/>
    </row>
    <row r="54" spans="1:8" ht="17.25" customHeight="1">
      <c r="A54" s="118"/>
      <c r="B54" s="139"/>
      <c r="C54" s="26" t="s">
        <v>317</v>
      </c>
      <c r="D54" s="26" t="s">
        <v>318</v>
      </c>
      <c r="E54" s="36"/>
      <c r="F54" s="36"/>
      <c r="G54" s="140"/>
      <c r="H54" s="142"/>
    </row>
    <row r="55" spans="1:8" ht="17.25" customHeight="1">
      <c r="A55" s="118"/>
      <c r="B55" s="139"/>
      <c r="C55" s="26"/>
      <c r="D55" s="26" t="s">
        <v>338</v>
      </c>
      <c r="E55" s="36"/>
      <c r="F55" s="36"/>
      <c r="G55" s="140"/>
      <c r="H55" s="142"/>
    </row>
    <row r="56" spans="1:8" ht="17.25" customHeight="1">
      <c r="A56" s="118"/>
      <c r="B56" s="139"/>
      <c r="C56" s="26" t="s">
        <v>319</v>
      </c>
      <c r="D56" s="26" t="s">
        <v>320</v>
      </c>
      <c r="E56" s="36"/>
      <c r="F56" s="36"/>
      <c r="G56" s="140"/>
      <c r="H56" s="142"/>
    </row>
    <row r="57" spans="1:8" ht="17.25" customHeight="1">
      <c r="A57" s="118"/>
      <c r="B57" s="139"/>
      <c r="C57" s="26" t="s">
        <v>321</v>
      </c>
      <c r="D57" s="26" t="s">
        <v>339</v>
      </c>
      <c r="E57" s="36"/>
      <c r="F57" s="36"/>
      <c r="G57" s="140"/>
      <c r="H57" s="142"/>
    </row>
    <row r="58" spans="1:8" ht="17.25" customHeight="1">
      <c r="A58" s="118"/>
      <c r="B58" s="139"/>
      <c r="C58" s="26" t="s">
        <v>322</v>
      </c>
      <c r="D58" s="26" t="s">
        <v>345</v>
      </c>
      <c r="E58" s="36"/>
      <c r="F58" s="36"/>
      <c r="G58" s="140"/>
      <c r="H58" s="142"/>
    </row>
    <row r="59" spans="1:8" ht="17.25" customHeight="1">
      <c r="A59" s="118"/>
      <c r="B59" s="139"/>
      <c r="C59" s="143"/>
      <c r="D59" s="144" t="s">
        <v>323</v>
      </c>
      <c r="E59" s="145"/>
      <c r="F59" s="145"/>
      <c r="G59" s="146"/>
      <c r="H59" s="142"/>
    </row>
    <row r="60" spans="1:8" ht="17.25" customHeight="1">
      <c r="A60" s="118"/>
      <c r="B60" s="139"/>
      <c r="C60" s="143"/>
      <c r="D60" s="147" t="s">
        <v>324</v>
      </c>
      <c r="E60" s="36"/>
      <c r="F60" s="36"/>
      <c r="G60" s="148"/>
      <c r="H60" s="142"/>
    </row>
    <row r="61" spans="1:8" ht="17.25" customHeight="1">
      <c r="A61" s="118"/>
      <c r="B61" s="139"/>
      <c r="C61" s="143"/>
      <c r="D61" s="147" t="s">
        <v>499</v>
      </c>
      <c r="E61" s="36"/>
      <c r="F61" s="36"/>
      <c r="G61" s="148"/>
      <c r="H61" s="142"/>
    </row>
    <row r="62" spans="1:8" ht="17.25" customHeight="1">
      <c r="A62" s="118"/>
      <c r="B62" s="139"/>
      <c r="C62" s="143"/>
      <c r="D62" s="237" t="s">
        <v>408</v>
      </c>
      <c r="E62" s="36"/>
      <c r="F62" s="36"/>
      <c r="G62" s="148"/>
      <c r="H62" s="142"/>
    </row>
    <row r="63" spans="1:8" ht="17.25" customHeight="1">
      <c r="A63" s="118"/>
      <c r="B63" s="139"/>
      <c r="C63" s="143"/>
      <c r="D63" s="266" t="s">
        <v>409</v>
      </c>
      <c r="E63" s="238"/>
      <c r="F63" s="238"/>
      <c r="G63" s="239"/>
      <c r="H63" s="142"/>
    </row>
    <row r="64" spans="1:8" ht="17.25" customHeight="1">
      <c r="A64" s="118"/>
      <c r="B64" s="139"/>
      <c r="C64" s="143"/>
      <c r="D64" s="237" t="s">
        <v>325</v>
      </c>
      <c r="E64" s="238"/>
      <c r="F64" s="238"/>
      <c r="G64" s="239"/>
      <c r="H64" s="142"/>
    </row>
    <row r="65" spans="1:10" ht="17.25" customHeight="1">
      <c r="A65" s="118"/>
      <c r="B65" s="139"/>
      <c r="C65" s="149"/>
      <c r="D65" s="240" t="s">
        <v>326</v>
      </c>
      <c r="E65" s="238"/>
      <c r="F65" s="238"/>
      <c r="G65" s="239"/>
      <c r="H65" s="142"/>
      <c r="J65" s="12"/>
    </row>
    <row r="66" spans="1:10" ht="17.25" customHeight="1">
      <c r="A66" s="118"/>
      <c r="B66" s="139"/>
      <c r="C66" s="149"/>
      <c r="D66" s="240" t="s">
        <v>327</v>
      </c>
      <c r="E66" s="238"/>
      <c r="F66" s="238"/>
      <c r="G66" s="239"/>
      <c r="H66" s="142"/>
      <c r="J66" s="12"/>
    </row>
    <row r="67" spans="1:10" ht="17.25" customHeight="1">
      <c r="A67" s="118"/>
      <c r="B67" s="139"/>
      <c r="C67" s="149"/>
      <c r="D67" s="241" t="s">
        <v>328</v>
      </c>
      <c r="E67" s="242"/>
      <c r="F67" s="242"/>
      <c r="G67" s="243"/>
      <c r="H67" s="142"/>
      <c r="J67" s="12"/>
    </row>
    <row r="68" spans="1:8" ht="6" customHeight="1">
      <c r="A68" s="118"/>
      <c r="B68" s="150"/>
      <c r="C68" s="70"/>
      <c r="D68" s="70"/>
      <c r="E68" s="70"/>
      <c r="F68" s="70"/>
      <c r="G68" s="151"/>
      <c r="H68" s="152"/>
    </row>
    <row r="69" spans="2:8" ht="17.25" customHeight="1">
      <c r="B69" s="11"/>
      <c r="C69" s="11"/>
      <c r="D69" s="11"/>
      <c r="E69" s="11"/>
      <c r="F69" s="11"/>
      <c r="G69" s="102"/>
      <c r="H69" s="11"/>
    </row>
    <row r="70" spans="2:8" ht="17.25" customHeight="1">
      <c r="B70" s="11"/>
      <c r="C70" s="11"/>
      <c r="D70" s="11"/>
      <c r="E70" s="11"/>
      <c r="F70" s="11"/>
      <c r="G70" s="102"/>
      <c r="H70" s="11"/>
    </row>
    <row r="71" spans="2:8" ht="17.25" customHeight="1">
      <c r="B71" s="11"/>
      <c r="C71" s="11"/>
      <c r="D71" s="11"/>
      <c r="E71" s="11"/>
      <c r="F71" s="11"/>
      <c r="G71" s="102"/>
      <c r="H71" s="11"/>
    </row>
    <row r="72" spans="2:8" ht="17.25" customHeight="1">
      <c r="B72" s="11"/>
      <c r="C72" s="11"/>
      <c r="D72" s="11"/>
      <c r="E72" s="11"/>
      <c r="F72" s="11"/>
      <c r="G72" s="102"/>
      <c r="H72" s="11"/>
    </row>
    <row r="74" ht="14.25">
      <c r="G74" s="74"/>
    </row>
  </sheetData>
  <sheetProtection/>
  <mergeCells count="13">
    <mergeCell ref="G40:G41"/>
    <mergeCell ref="C24:D24"/>
    <mergeCell ref="C25:D25"/>
    <mergeCell ref="C26:D26"/>
    <mergeCell ref="C27:D27"/>
    <mergeCell ref="C28:D28"/>
    <mergeCell ref="C29:D29"/>
    <mergeCell ref="I10:S11"/>
    <mergeCell ref="N17:S18"/>
    <mergeCell ref="I33:S34"/>
    <mergeCell ref="I37:S38"/>
    <mergeCell ref="H3:H4"/>
    <mergeCell ref="I40:S41"/>
  </mergeCells>
  <printOptions/>
  <pageMargins left="0.7874015748031497" right="0.5905511811023623" top="0.2755905511811024" bottom="0.1968503937007874" header="0.2755905511811024" footer="0.1968503937007874"/>
  <pageSetup firstPageNumber="4" useFirstPageNumber="1" horizontalDpi="600" verticalDpi="600" orientation="landscape" paperSize="9" scale="65" r:id="rId2"/>
  <headerFooter>
    <oddFooter>&amp;C&amp;10－&amp;P－</oddFooter>
  </headerFooter>
  <rowBreaks count="1" manualBreakCount="1">
    <brk id="35" max="18" man="1"/>
  </rowBreaks>
  <drawing r:id="rId1"/>
</worksheet>
</file>

<file path=xl/worksheets/sheet6.xml><?xml version="1.0" encoding="utf-8"?>
<worksheet xmlns="http://schemas.openxmlformats.org/spreadsheetml/2006/main" xmlns:r="http://schemas.openxmlformats.org/officeDocument/2006/relationships">
  <dimension ref="A1:AU2"/>
  <sheetViews>
    <sheetView showGridLines="0" zoomScaleSheetLayoutView="70" workbookViewId="0" topLeftCell="A1">
      <selection activeCell="A27" sqref="A27"/>
    </sheetView>
  </sheetViews>
  <sheetFormatPr defaultColWidth="8.796875" defaultRowHeight="15"/>
  <cols>
    <col min="5" max="5" width="13.59765625" style="0" customWidth="1"/>
    <col min="6" max="6" width="13.5" style="0" customWidth="1"/>
    <col min="7" max="7" width="14.5" style="0" customWidth="1"/>
    <col min="10" max="10" width="9.19921875" style="0" customWidth="1"/>
    <col min="12" max="12" width="14.3984375" style="0" customWidth="1"/>
    <col min="14" max="14" width="11.59765625" style="0" bestFit="1" customWidth="1"/>
    <col min="15" max="15" width="14.8984375" style="0" customWidth="1"/>
    <col min="16" max="16" width="11" style="0" customWidth="1"/>
    <col min="18" max="18" width="11.09765625" style="0" customWidth="1"/>
  </cols>
  <sheetData>
    <row r="1" spans="1:47" ht="14.25">
      <c r="A1" s="378" t="s">
        <v>423</v>
      </c>
      <c r="B1" s="378" t="s">
        <v>424</v>
      </c>
      <c r="C1" s="378" t="s">
        <v>471</v>
      </c>
      <c r="D1" s="378" t="s">
        <v>472</v>
      </c>
      <c r="E1" s="378" t="s">
        <v>473</v>
      </c>
      <c r="F1" s="378" t="s">
        <v>474</v>
      </c>
      <c r="G1" s="378" t="s">
        <v>475</v>
      </c>
      <c r="H1" s="378" t="s">
        <v>476</v>
      </c>
      <c r="I1" s="378" t="s">
        <v>477</v>
      </c>
      <c r="J1" s="378" t="s">
        <v>478</v>
      </c>
      <c r="K1" s="378" t="s">
        <v>479</v>
      </c>
      <c r="L1" s="378" t="s">
        <v>480</v>
      </c>
      <c r="M1" s="378" t="s">
        <v>425</v>
      </c>
      <c r="N1" s="378" t="s">
        <v>426</v>
      </c>
      <c r="O1" s="378" t="s">
        <v>427</v>
      </c>
      <c r="P1" s="378" t="s">
        <v>428</v>
      </c>
      <c r="Q1" s="378" t="s">
        <v>429</v>
      </c>
      <c r="R1" s="378" t="s">
        <v>430</v>
      </c>
      <c r="S1" s="378" t="s">
        <v>431</v>
      </c>
      <c r="T1" s="378" t="s">
        <v>432</v>
      </c>
      <c r="U1" s="378" t="s">
        <v>432</v>
      </c>
      <c r="V1" s="378" t="s">
        <v>432</v>
      </c>
      <c r="W1" s="378" t="s">
        <v>432</v>
      </c>
      <c r="X1" s="378" t="s">
        <v>432</v>
      </c>
      <c r="Y1" s="378" t="s">
        <v>432</v>
      </c>
      <c r="Z1" s="378" t="s">
        <v>433</v>
      </c>
      <c r="AA1" s="378" t="s">
        <v>486</v>
      </c>
      <c r="AB1" s="378" t="s">
        <v>487</v>
      </c>
      <c r="AC1" s="378" t="s">
        <v>488</v>
      </c>
      <c r="AD1" s="378" t="s">
        <v>489</v>
      </c>
      <c r="AE1" s="378" t="s">
        <v>434</v>
      </c>
      <c r="AF1" s="378" t="s">
        <v>435</v>
      </c>
      <c r="AG1" s="378" t="s">
        <v>436</v>
      </c>
      <c r="AH1" s="378" t="s">
        <v>437</v>
      </c>
      <c r="AI1" s="378" t="s">
        <v>438</v>
      </c>
      <c r="AJ1" s="378" t="s">
        <v>423</v>
      </c>
      <c r="AK1" s="378" t="s">
        <v>424</v>
      </c>
      <c r="AL1" s="378" t="s">
        <v>439</v>
      </c>
      <c r="AM1" s="378" t="s">
        <v>440</v>
      </c>
      <c r="AN1" s="378" t="s">
        <v>441</v>
      </c>
      <c r="AO1" s="378" t="s">
        <v>481</v>
      </c>
      <c r="AP1" s="378" t="s">
        <v>482</v>
      </c>
      <c r="AQ1" s="378" t="s">
        <v>483</v>
      </c>
      <c r="AR1" s="378" t="s">
        <v>484</v>
      </c>
      <c r="AS1" s="378" t="s">
        <v>485</v>
      </c>
      <c r="AT1" s="378" t="s">
        <v>442</v>
      </c>
      <c r="AU1" s="378"/>
    </row>
    <row r="2" spans="1:47" ht="14.25">
      <c r="A2" s="378">
        <v>12</v>
      </c>
      <c r="B2" s="378">
        <v>100</v>
      </c>
      <c r="C2" s="378">
        <v>21</v>
      </c>
      <c r="D2" s="378">
        <v>2</v>
      </c>
      <c r="E2" s="378">
        <v>5030401</v>
      </c>
      <c r="F2" s="378" t="s">
        <v>443</v>
      </c>
      <c r="G2" s="378" t="s">
        <v>444</v>
      </c>
      <c r="H2" s="378">
        <v>1</v>
      </c>
      <c r="I2" s="378">
        <v>3550129</v>
      </c>
      <c r="J2" s="378"/>
      <c r="K2" s="378">
        <v>1</v>
      </c>
      <c r="L2" s="378">
        <v>1234567890</v>
      </c>
      <c r="M2" s="378"/>
      <c r="N2" s="378"/>
      <c r="O2" s="378"/>
      <c r="P2" s="378">
        <v>10</v>
      </c>
      <c r="Q2" s="378">
        <v>180000</v>
      </c>
      <c r="R2" s="378"/>
      <c r="S2" s="378">
        <v>180000</v>
      </c>
      <c r="T2" s="378"/>
      <c r="U2" s="378"/>
      <c r="V2" s="378"/>
      <c r="W2" s="378"/>
      <c r="X2" s="378"/>
      <c r="Y2" s="378"/>
      <c r="Z2" s="378">
        <v>9000029</v>
      </c>
      <c r="AA2" s="378" t="s">
        <v>445</v>
      </c>
      <c r="AB2" s="378" t="s">
        <v>446</v>
      </c>
      <c r="AC2" s="378" t="s">
        <v>447</v>
      </c>
      <c r="AD2" s="378" t="s">
        <v>448</v>
      </c>
      <c r="AE2" s="378"/>
      <c r="AF2" s="378">
        <v>187</v>
      </c>
      <c r="AG2" s="378">
        <v>608</v>
      </c>
      <c r="AH2" s="378">
        <v>62988</v>
      </c>
      <c r="AI2" s="378">
        <v>1</v>
      </c>
      <c r="AJ2" s="378"/>
      <c r="AK2" s="378"/>
      <c r="AL2" s="378"/>
      <c r="AM2" s="378"/>
      <c r="AN2" s="378"/>
      <c r="AO2" s="378"/>
      <c r="AP2" s="378"/>
      <c r="AQ2" s="378"/>
      <c r="AR2" s="378"/>
      <c r="AS2" s="378"/>
      <c r="AT2" s="378">
        <v>1</v>
      </c>
      <c r="AU2" s="378"/>
    </row>
  </sheetData>
  <sheetProtection/>
  <printOptions/>
  <pageMargins left="0.7086614173228347" right="0.7086614173228347" top="0.7480314960629921" bottom="0.7480314960629921" header="0.31496062992125984" footer="0.31496062992125984"/>
  <pageSetup firstPageNumber="6" useFirstPageNumber="1" horizontalDpi="600" verticalDpi="600" orientation="landscape" paperSize="9" scale="75" r:id="rId2"/>
  <headerFooter>
    <oddFooter>&amp;C－&amp;P－</oddFooter>
  </headerFooter>
  <colBreaks count="2" manualBreakCount="2">
    <brk id="14" max="65535" man="1"/>
    <brk id="31" max="65535" man="1"/>
  </colBreaks>
  <drawing r:id="rId1"/>
</worksheet>
</file>

<file path=xl/worksheets/sheet7.xml><?xml version="1.0" encoding="utf-8"?>
<worksheet xmlns="http://schemas.openxmlformats.org/spreadsheetml/2006/main" xmlns:r="http://schemas.openxmlformats.org/officeDocument/2006/relationships">
  <dimension ref="A1:O57"/>
  <sheetViews>
    <sheetView showGridLines="0" showRowColHeaders="0" zoomScale="75" zoomScaleNormal="75" workbookViewId="0" topLeftCell="A1">
      <selection activeCell="G35" sqref="G35"/>
    </sheetView>
  </sheetViews>
  <sheetFormatPr defaultColWidth="8.796875" defaultRowHeight="15"/>
  <cols>
    <col min="1" max="1" width="3.09765625" style="36" customWidth="1"/>
    <col min="2" max="2" width="4.5" style="36" bestFit="1" customWidth="1"/>
    <col min="3" max="3" width="6.5" style="36" customWidth="1"/>
    <col min="4" max="4" width="16.69921875" style="36" bestFit="1" customWidth="1"/>
    <col min="5" max="10" width="5.5" style="36" customWidth="1"/>
    <col min="11" max="11" width="5.59765625" style="36" customWidth="1"/>
    <col min="12" max="12" width="50.59765625" style="36" customWidth="1"/>
    <col min="13" max="13" width="5.3984375" style="36" customWidth="1"/>
    <col min="14" max="16384" width="9" style="36" customWidth="1"/>
  </cols>
  <sheetData>
    <row r="1" ht="24">
      <c r="B1" s="41" t="s">
        <v>142</v>
      </c>
    </row>
    <row r="2" ht="10.5" customHeight="1"/>
    <row r="3" spans="1:13" ht="20.25" customHeight="1">
      <c r="A3" s="66"/>
      <c r="B3" s="346" t="s">
        <v>36</v>
      </c>
      <c r="C3" s="347"/>
      <c r="D3" s="348"/>
      <c r="E3" s="343" t="s">
        <v>92</v>
      </c>
      <c r="F3" s="344"/>
      <c r="G3" s="345"/>
      <c r="H3" s="343" t="s">
        <v>93</v>
      </c>
      <c r="I3" s="344"/>
      <c r="J3" s="345"/>
      <c r="K3" s="352" t="s">
        <v>82</v>
      </c>
      <c r="L3" s="341" t="s">
        <v>37</v>
      </c>
      <c r="M3" s="37"/>
    </row>
    <row r="4" spans="1:13" ht="65.25" customHeight="1">
      <c r="A4" s="66"/>
      <c r="B4" s="349"/>
      <c r="C4" s="350"/>
      <c r="D4" s="351"/>
      <c r="E4" s="75" t="s">
        <v>76</v>
      </c>
      <c r="F4" s="76" t="s">
        <v>77</v>
      </c>
      <c r="G4" s="76" t="s">
        <v>78</v>
      </c>
      <c r="H4" s="75" t="s">
        <v>79</v>
      </c>
      <c r="I4" s="77" t="s">
        <v>80</v>
      </c>
      <c r="J4" s="77" t="s">
        <v>81</v>
      </c>
      <c r="K4" s="353"/>
      <c r="L4" s="342"/>
      <c r="M4" s="37"/>
    </row>
    <row r="5" spans="2:12" ht="19.5" customHeight="1">
      <c r="B5" s="67">
        <f>ROW()-4</f>
        <v>1</v>
      </c>
      <c r="C5" s="50" t="s">
        <v>11</v>
      </c>
      <c r="D5" s="51"/>
      <c r="E5" s="52" t="s">
        <v>10</v>
      </c>
      <c r="F5" s="52" t="s">
        <v>10</v>
      </c>
      <c r="G5" s="52" t="s">
        <v>10</v>
      </c>
      <c r="H5" s="52" t="s">
        <v>10</v>
      </c>
      <c r="I5" s="53" t="s">
        <v>10</v>
      </c>
      <c r="J5" s="53" t="s">
        <v>10</v>
      </c>
      <c r="K5" s="54" t="s">
        <v>10</v>
      </c>
      <c r="L5" s="161" t="s">
        <v>356</v>
      </c>
    </row>
    <row r="6" spans="2:12" ht="19.5" customHeight="1">
      <c r="B6" s="68">
        <f aca="true" t="shared" si="0" ref="B6:B51">ROW()-4</f>
        <v>2</v>
      </c>
      <c r="C6" s="39" t="s">
        <v>12</v>
      </c>
      <c r="D6" s="38"/>
      <c r="E6" s="43" t="s">
        <v>10</v>
      </c>
      <c r="F6" s="43" t="s">
        <v>10</v>
      </c>
      <c r="G6" s="43" t="s">
        <v>10</v>
      </c>
      <c r="H6" s="43" t="s">
        <v>10</v>
      </c>
      <c r="I6" s="44" t="s">
        <v>10</v>
      </c>
      <c r="J6" s="44" t="s">
        <v>10</v>
      </c>
      <c r="K6" s="45" t="s">
        <v>10</v>
      </c>
      <c r="L6" s="155" t="s">
        <v>346</v>
      </c>
    </row>
    <row r="7" spans="2:12" ht="19.5" customHeight="1">
      <c r="B7" s="68">
        <f t="shared" si="0"/>
        <v>3</v>
      </c>
      <c r="C7" s="39" t="s">
        <v>13</v>
      </c>
      <c r="D7" s="38"/>
      <c r="E7" s="35">
        <v>21</v>
      </c>
      <c r="F7" s="35">
        <v>22</v>
      </c>
      <c r="G7" s="35">
        <v>23</v>
      </c>
      <c r="H7" s="35">
        <v>24</v>
      </c>
      <c r="I7" s="40">
        <v>25</v>
      </c>
      <c r="J7" s="40">
        <v>26</v>
      </c>
      <c r="K7" s="69" t="s">
        <v>83</v>
      </c>
      <c r="L7" s="156"/>
    </row>
    <row r="8" spans="2:12" ht="19.5" customHeight="1">
      <c r="B8" s="68">
        <f t="shared" si="0"/>
        <v>4</v>
      </c>
      <c r="C8" s="39" t="s">
        <v>14</v>
      </c>
      <c r="D8" s="38"/>
      <c r="E8" s="55">
        <v>2</v>
      </c>
      <c r="F8" s="55">
        <v>2</v>
      </c>
      <c r="G8" s="55">
        <v>2</v>
      </c>
      <c r="H8" s="55">
        <v>2</v>
      </c>
      <c r="I8" s="56">
        <v>2</v>
      </c>
      <c r="J8" s="56">
        <v>2</v>
      </c>
      <c r="K8" s="57">
        <v>0</v>
      </c>
      <c r="L8" s="155" t="s">
        <v>381</v>
      </c>
    </row>
    <row r="9" spans="2:13" ht="19.5" customHeight="1">
      <c r="B9" s="68">
        <f t="shared" si="0"/>
        <v>5</v>
      </c>
      <c r="C9" s="39" t="s">
        <v>15</v>
      </c>
      <c r="D9" s="38"/>
      <c r="E9" s="43" t="s">
        <v>10</v>
      </c>
      <c r="F9" s="43" t="s">
        <v>10</v>
      </c>
      <c r="G9" s="43" t="s">
        <v>10</v>
      </c>
      <c r="H9" s="43" t="s">
        <v>10</v>
      </c>
      <c r="I9" s="43" t="s">
        <v>10</v>
      </c>
      <c r="J9" s="43" t="s">
        <v>10</v>
      </c>
      <c r="K9" s="57" t="s">
        <v>84</v>
      </c>
      <c r="L9" s="104"/>
      <c r="M9" s="109"/>
    </row>
    <row r="10" spans="2:13" ht="19.5" customHeight="1">
      <c r="B10" s="68">
        <f t="shared" si="0"/>
        <v>6</v>
      </c>
      <c r="C10" s="39" t="s">
        <v>16</v>
      </c>
      <c r="D10" s="38"/>
      <c r="E10" s="43" t="s">
        <v>10</v>
      </c>
      <c r="F10" s="43"/>
      <c r="G10" s="43" t="s">
        <v>10</v>
      </c>
      <c r="H10" s="43"/>
      <c r="I10" s="44"/>
      <c r="J10" s="44"/>
      <c r="K10" s="42"/>
      <c r="L10" s="157" t="s">
        <v>332</v>
      </c>
      <c r="M10" s="108"/>
    </row>
    <row r="11" spans="2:13" ht="19.5" customHeight="1">
      <c r="B11" s="68">
        <f t="shared" si="0"/>
        <v>7</v>
      </c>
      <c r="C11" s="39" t="s">
        <v>44</v>
      </c>
      <c r="D11" s="38"/>
      <c r="E11" s="43" t="s">
        <v>10</v>
      </c>
      <c r="F11" s="43"/>
      <c r="G11" s="43" t="s">
        <v>10</v>
      </c>
      <c r="H11" s="43"/>
      <c r="I11" s="44"/>
      <c r="J11" s="44"/>
      <c r="K11" s="47"/>
      <c r="L11" s="104" t="s">
        <v>333</v>
      </c>
      <c r="M11" s="107"/>
    </row>
    <row r="12" spans="2:15" ht="19.5" customHeight="1">
      <c r="B12" s="68">
        <f t="shared" si="0"/>
        <v>8</v>
      </c>
      <c r="C12" s="39" t="s">
        <v>28</v>
      </c>
      <c r="D12" s="38"/>
      <c r="E12" s="43" t="s">
        <v>10</v>
      </c>
      <c r="F12" s="43"/>
      <c r="G12" s="43" t="s">
        <v>10</v>
      </c>
      <c r="H12" s="43"/>
      <c r="I12" s="44"/>
      <c r="J12" s="44"/>
      <c r="K12" s="42"/>
      <c r="L12" s="154" t="s">
        <v>334</v>
      </c>
      <c r="M12" s="107"/>
      <c r="O12" s="71"/>
    </row>
    <row r="13" spans="2:15" ht="19.5" customHeight="1">
      <c r="B13" s="68">
        <f t="shared" si="0"/>
        <v>9</v>
      </c>
      <c r="C13" s="39" t="s">
        <v>27</v>
      </c>
      <c r="D13" s="38"/>
      <c r="E13" s="43" t="s">
        <v>10</v>
      </c>
      <c r="F13" s="43"/>
      <c r="G13" s="43" t="s">
        <v>10</v>
      </c>
      <c r="H13" s="43"/>
      <c r="I13" s="44"/>
      <c r="J13" s="44"/>
      <c r="K13" s="42"/>
      <c r="L13" s="157"/>
      <c r="M13" s="108"/>
      <c r="O13" s="71"/>
    </row>
    <row r="14" spans="2:13" ht="19.5" customHeight="1">
      <c r="B14" s="68">
        <f t="shared" si="0"/>
        <v>10</v>
      </c>
      <c r="C14" s="39" t="s">
        <v>48</v>
      </c>
      <c r="D14" s="38"/>
      <c r="E14" s="48"/>
      <c r="F14" s="48"/>
      <c r="G14" s="48"/>
      <c r="H14" s="48"/>
      <c r="I14" s="48"/>
      <c r="J14" s="48"/>
      <c r="K14" s="42"/>
      <c r="L14" s="155" t="s">
        <v>382</v>
      </c>
      <c r="M14" s="107"/>
    </row>
    <row r="15" spans="2:15" ht="19.5" customHeight="1">
      <c r="B15" s="68">
        <f t="shared" si="0"/>
        <v>11</v>
      </c>
      <c r="C15" s="39" t="s">
        <v>50</v>
      </c>
      <c r="D15" s="38"/>
      <c r="E15" s="46"/>
      <c r="F15" s="48"/>
      <c r="G15" s="48"/>
      <c r="H15" s="46"/>
      <c r="I15" s="40"/>
      <c r="J15" s="40"/>
      <c r="K15" s="47"/>
      <c r="L15" s="187" t="s">
        <v>394</v>
      </c>
      <c r="M15" s="107"/>
      <c r="O15" s="71"/>
    </row>
    <row r="16" spans="2:15" ht="19.5" customHeight="1">
      <c r="B16" s="68">
        <f t="shared" si="0"/>
        <v>12</v>
      </c>
      <c r="C16" s="39" t="s">
        <v>52</v>
      </c>
      <c r="D16" s="38"/>
      <c r="E16" s="46"/>
      <c r="F16" s="55"/>
      <c r="G16" s="48"/>
      <c r="H16" s="46"/>
      <c r="I16" s="55"/>
      <c r="J16" s="40"/>
      <c r="K16" s="47"/>
      <c r="L16" s="154" t="s">
        <v>353</v>
      </c>
      <c r="M16" s="108"/>
      <c r="O16" s="71"/>
    </row>
    <row r="17" spans="2:13" ht="19.5" customHeight="1">
      <c r="B17" s="68">
        <f t="shared" si="0"/>
        <v>13</v>
      </c>
      <c r="C17" s="39" t="s">
        <v>42</v>
      </c>
      <c r="D17" s="38"/>
      <c r="E17" s="43" t="s">
        <v>118</v>
      </c>
      <c r="F17" s="43" t="s">
        <v>118</v>
      </c>
      <c r="G17" s="43" t="s">
        <v>118</v>
      </c>
      <c r="H17" s="43" t="s">
        <v>118</v>
      </c>
      <c r="I17" s="44" t="s">
        <v>118</v>
      </c>
      <c r="J17" s="44" t="s">
        <v>118</v>
      </c>
      <c r="K17" s="45" t="s">
        <v>119</v>
      </c>
      <c r="L17" s="104" t="s">
        <v>354</v>
      </c>
      <c r="M17" s="107"/>
    </row>
    <row r="18" spans="2:15" ht="19.5" customHeight="1">
      <c r="B18" s="68">
        <f t="shared" si="0"/>
        <v>14</v>
      </c>
      <c r="C18" s="36" t="s">
        <v>18</v>
      </c>
      <c r="D18" s="60"/>
      <c r="E18" s="43"/>
      <c r="F18" s="43"/>
      <c r="G18" s="43"/>
      <c r="H18" s="43"/>
      <c r="I18" s="44"/>
      <c r="J18" s="44"/>
      <c r="K18" s="57" t="s">
        <v>84</v>
      </c>
      <c r="L18" s="154" t="s">
        <v>352</v>
      </c>
      <c r="M18" s="107"/>
      <c r="O18" s="71"/>
    </row>
    <row r="19" spans="2:15" ht="19.5" customHeight="1">
      <c r="B19" s="68">
        <f t="shared" si="0"/>
        <v>15</v>
      </c>
      <c r="C19" s="39" t="s">
        <v>19</v>
      </c>
      <c r="D19" s="38"/>
      <c r="E19" s="43"/>
      <c r="F19" s="43"/>
      <c r="G19" s="43"/>
      <c r="H19" s="43"/>
      <c r="I19" s="44"/>
      <c r="J19" s="44"/>
      <c r="K19" s="57" t="s">
        <v>84</v>
      </c>
      <c r="L19" s="154"/>
      <c r="M19" s="108"/>
      <c r="O19" s="71"/>
    </row>
    <row r="20" spans="2:15" ht="19.5" customHeight="1">
      <c r="B20" s="68">
        <f t="shared" si="0"/>
        <v>16</v>
      </c>
      <c r="C20" s="39" t="s">
        <v>20</v>
      </c>
      <c r="D20" s="38"/>
      <c r="E20" s="43" t="s">
        <v>10</v>
      </c>
      <c r="F20" s="43" t="s">
        <v>10</v>
      </c>
      <c r="G20" s="43" t="s">
        <v>10</v>
      </c>
      <c r="H20" s="43" t="s">
        <v>10</v>
      </c>
      <c r="I20" s="44" t="s">
        <v>10</v>
      </c>
      <c r="J20" s="44" t="s">
        <v>10</v>
      </c>
      <c r="K20" s="57" t="s">
        <v>84</v>
      </c>
      <c r="L20" s="156" t="s">
        <v>335</v>
      </c>
      <c r="M20" s="107"/>
      <c r="O20" s="72"/>
    </row>
    <row r="21" spans="2:13" ht="19.5" customHeight="1">
      <c r="B21" s="105">
        <f t="shared" si="0"/>
        <v>17</v>
      </c>
      <c r="C21" s="247" t="s">
        <v>130</v>
      </c>
      <c r="D21" s="248"/>
      <c r="E21" s="43" t="s">
        <v>228</v>
      </c>
      <c r="F21" s="43" t="s">
        <v>228</v>
      </c>
      <c r="G21" s="43" t="s">
        <v>228</v>
      </c>
      <c r="H21" s="43" t="s">
        <v>228</v>
      </c>
      <c r="I21" s="43" t="s">
        <v>228</v>
      </c>
      <c r="J21" s="43" t="s">
        <v>228</v>
      </c>
      <c r="K21" s="106" t="s">
        <v>84</v>
      </c>
      <c r="L21" s="156"/>
      <c r="M21" s="108"/>
    </row>
    <row r="22" spans="2:15" ht="19.5" customHeight="1">
      <c r="B22" s="105">
        <f t="shared" si="0"/>
        <v>18</v>
      </c>
      <c r="C22" s="247" t="s">
        <v>131</v>
      </c>
      <c r="D22" s="248"/>
      <c r="E22" s="43" t="s">
        <v>229</v>
      </c>
      <c r="F22" s="43" t="s">
        <v>228</v>
      </c>
      <c r="G22" s="43" t="s">
        <v>228</v>
      </c>
      <c r="H22" s="43" t="s">
        <v>228</v>
      </c>
      <c r="I22" s="43" t="s">
        <v>228</v>
      </c>
      <c r="J22" s="43" t="s">
        <v>228</v>
      </c>
      <c r="K22" s="106" t="s">
        <v>84</v>
      </c>
      <c r="L22" s="104" t="s">
        <v>347</v>
      </c>
      <c r="M22" s="107"/>
      <c r="O22" s="71"/>
    </row>
    <row r="23" spans="2:12" ht="19.5" customHeight="1">
      <c r="B23" s="105">
        <f t="shared" si="0"/>
        <v>19</v>
      </c>
      <c r="C23" s="247" t="s">
        <v>132</v>
      </c>
      <c r="D23" s="248"/>
      <c r="E23" s="261" t="s">
        <v>10</v>
      </c>
      <c r="F23" s="261" t="s">
        <v>10</v>
      </c>
      <c r="G23" s="261" t="s">
        <v>10</v>
      </c>
      <c r="H23" s="261" t="s">
        <v>10</v>
      </c>
      <c r="I23" s="261" t="s">
        <v>10</v>
      </c>
      <c r="J23" s="261" t="s">
        <v>10</v>
      </c>
      <c r="K23" s="106" t="s">
        <v>84</v>
      </c>
      <c r="L23" s="104"/>
    </row>
    <row r="24" spans="2:12" ht="19.5" customHeight="1">
      <c r="B24" s="105">
        <f t="shared" si="0"/>
        <v>20</v>
      </c>
      <c r="C24" s="358" t="s">
        <v>137</v>
      </c>
      <c r="D24" s="248" t="s">
        <v>138</v>
      </c>
      <c r="E24" s="43" t="s">
        <v>331</v>
      </c>
      <c r="F24" s="43" t="s">
        <v>331</v>
      </c>
      <c r="G24" s="43" t="s">
        <v>331</v>
      </c>
      <c r="H24" s="43" t="s">
        <v>331</v>
      </c>
      <c r="I24" s="43" t="s">
        <v>331</v>
      </c>
      <c r="J24" s="43" t="s">
        <v>331</v>
      </c>
      <c r="K24" s="106" t="s">
        <v>84</v>
      </c>
      <c r="L24" s="104" t="s">
        <v>348</v>
      </c>
    </row>
    <row r="25" spans="2:12" ht="19.5" customHeight="1">
      <c r="B25" s="105">
        <f t="shared" si="0"/>
        <v>21</v>
      </c>
      <c r="C25" s="357"/>
      <c r="D25" s="248" t="s">
        <v>139</v>
      </c>
      <c r="E25" s="43" t="s">
        <v>331</v>
      </c>
      <c r="F25" s="43" t="s">
        <v>331</v>
      </c>
      <c r="G25" s="43" t="s">
        <v>331</v>
      </c>
      <c r="H25" s="43" t="s">
        <v>331</v>
      </c>
      <c r="I25" s="43" t="s">
        <v>331</v>
      </c>
      <c r="J25" s="43" t="s">
        <v>331</v>
      </c>
      <c r="K25" s="106" t="s">
        <v>84</v>
      </c>
      <c r="L25" s="104"/>
    </row>
    <row r="26" spans="2:12" ht="19.5" customHeight="1">
      <c r="B26" s="105">
        <f t="shared" si="0"/>
        <v>22</v>
      </c>
      <c r="C26" s="357"/>
      <c r="D26" s="248" t="s">
        <v>405</v>
      </c>
      <c r="E26" s="43" t="s">
        <v>331</v>
      </c>
      <c r="F26" s="43" t="s">
        <v>331</v>
      </c>
      <c r="G26" s="43" t="s">
        <v>331</v>
      </c>
      <c r="H26" s="43" t="s">
        <v>331</v>
      </c>
      <c r="I26" s="43" t="s">
        <v>331</v>
      </c>
      <c r="J26" s="43" t="s">
        <v>331</v>
      </c>
      <c r="K26" s="106" t="s">
        <v>84</v>
      </c>
      <c r="L26" s="104" t="s">
        <v>349</v>
      </c>
    </row>
    <row r="27" spans="2:12" ht="19.5" customHeight="1">
      <c r="B27" s="105">
        <f t="shared" si="0"/>
        <v>23</v>
      </c>
      <c r="C27" s="357"/>
      <c r="D27" s="248" t="s">
        <v>406</v>
      </c>
      <c r="E27" s="43" t="s">
        <v>331</v>
      </c>
      <c r="F27" s="43" t="s">
        <v>331</v>
      </c>
      <c r="G27" s="43" t="s">
        <v>331</v>
      </c>
      <c r="H27" s="43" t="s">
        <v>331</v>
      </c>
      <c r="I27" s="43" t="s">
        <v>331</v>
      </c>
      <c r="J27" s="43" t="s">
        <v>331</v>
      </c>
      <c r="K27" s="106" t="s">
        <v>84</v>
      </c>
      <c r="L27" s="154"/>
    </row>
    <row r="28" spans="2:12" ht="19.5" customHeight="1">
      <c r="B28" s="105">
        <f t="shared" si="0"/>
        <v>24</v>
      </c>
      <c r="C28" s="357"/>
      <c r="D28" s="248" t="s">
        <v>140</v>
      </c>
      <c r="E28" s="43" t="s">
        <v>331</v>
      </c>
      <c r="F28" s="43" t="s">
        <v>331</v>
      </c>
      <c r="G28" s="43" t="s">
        <v>331</v>
      </c>
      <c r="H28" s="43" t="s">
        <v>331</v>
      </c>
      <c r="I28" s="43" t="s">
        <v>331</v>
      </c>
      <c r="J28" s="43" t="s">
        <v>331</v>
      </c>
      <c r="K28" s="106" t="s">
        <v>84</v>
      </c>
      <c r="L28" s="154" t="s">
        <v>340</v>
      </c>
    </row>
    <row r="29" spans="2:12" ht="19.5" customHeight="1">
      <c r="B29" s="105">
        <f t="shared" si="0"/>
        <v>25</v>
      </c>
      <c r="C29" s="355"/>
      <c r="D29" s="248" t="s">
        <v>141</v>
      </c>
      <c r="E29" s="43" t="s">
        <v>331</v>
      </c>
      <c r="F29" s="43" t="s">
        <v>331</v>
      </c>
      <c r="G29" s="43" t="s">
        <v>331</v>
      </c>
      <c r="H29" s="43" t="s">
        <v>331</v>
      </c>
      <c r="I29" s="43" t="s">
        <v>331</v>
      </c>
      <c r="J29" s="43" t="s">
        <v>331</v>
      </c>
      <c r="K29" s="106" t="s">
        <v>84</v>
      </c>
      <c r="L29" s="154"/>
    </row>
    <row r="30" spans="2:12" ht="19.5" customHeight="1">
      <c r="B30" s="68">
        <f t="shared" si="0"/>
        <v>26</v>
      </c>
      <c r="C30" s="356" t="s">
        <v>75</v>
      </c>
      <c r="D30" s="246" t="s">
        <v>55</v>
      </c>
      <c r="E30" s="55" t="s">
        <v>341</v>
      </c>
      <c r="F30" s="55" t="s">
        <v>341</v>
      </c>
      <c r="G30" s="55" t="s">
        <v>341</v>
      </c>
      <c r="H30" s="55" t="s">
        <v>341</v>
      </c>
      <c r="I30" s="55" t="s">
        <v>341</v>
      </c>
      <c r="J30" s="159" t="s">
        <v>341</v>
      </c>
      <c r="K30" s="158" t="s">
        <v>341</v>
      </c>
      <c r="L30" s="104"/>
    </row>
    <row r="31" spans="2:14" ht="19.5" customHeight="1">
      <c r="B31" s="68">
        <f t="shared" si="0"/>
        <v>27</v>
      </c>
      <c r="C31" s="359"/>
      <c r="D31" s="246" t="s">
        <v>207</v>
      </c>
      <c r="E31" s="55" t="s">
        <v>86</v>
      </c>
      <c r="F31" s="55" t="s">
        <v>86</v>
      </c>
      <c r="G31" s="55" t="s">
        <v>86</v>
      </c>
      <c r="H31" s="55" t="s">
        <v>86</v>
      </c>
      <c r="I31" s="55" t="s">
        <v>86</v>
      </c>
      <c r="J31" s="55" t="s">
        <v>86</v>
      </c>
      <c r="K31" s="58" t="s">
        <v>86</v>
      </c>
      <c r="L31" s="160" t="s">
        <v>355</v>
      </c>
      <c r="N31" s="71"/>
    </row>
    <row r="32" spans="2:14" ht="19.5" customHeight="1">
      <c r="B32" s="68">
        <f t="shared" si="0"/>
        <v>28</v>
      </c>
      <c r="C32" s="359"/>
      <c r="D32" s="246" t="s">
        <v>208</v>
      </c>
      <c r="E32" s="55" t="s">
        <v>86</v>
      </c>
      <c r="F32" s="55" t="s">
        <v>86</v>
      </c>
      <c r="G32" s="55" t="s">
        <v>86</v>
      </c>
      <c r="H32" s="55" t="s">
        <v>86</v>
      </c>
      <c r="I32" s="55" t="s">
        <v>86</v>
      </c>
      <c r="J32" s="55" t="s">
        <v>86</v>
      </c>
      <c r="K32" s="58" t="s">
        <v>86</v>
      </c>
      <c r="L32" s="104" t="s">
        <v>357</v>
      </c>
      <c r="N32" s="71"/>
    </row>
    <row r="33" spans="2:12" ht="19.5" customHeight="1">
      <c r="B33" s="68">
        <f t="shared" si="0"/>
        <v>29</v>
      </c>
      <c r="C33" s="359"/>
      <c r="D33" s="246" t="s">
        <v>209</v>
      </c>
      <c r="E33" s="55" t="s">
        <v>342</v>
      </c>
      <c r="F33" s="55" t="s">
        <v>342</v>
      </c>
      <c r="G33" s="55" t="s">
        <v>342</v>
      </c>
      <c r="H33" s="55" t="s">
        <v>342</v>
      </c>
      <c r="I33" s="55" t="s">
        <v>342</v>
      </c>
      <c r="J33" s="55" t="s">
        <v>342</v>
      </c>
      <c r="K33" s="58" t="s">
        <v>342</v>
      </c>
      <c r="L33" s="104" t="s">
        <v>358</v>
      </c>
    </row>
    <row r="34" spans="2:12" ht="19.5" customHeight="1">
      <c r="B34" s="68">
        <f t="shared" si="0"/>
        <v>30</v>
      </c>
      <c r="C34" s="359"/>
      <c r="D34" s="246" t="s">
        <v>210</v>
      </c>
      <c r="E34" s="55" t="s">
        <v>343</v>
      </c>
      <c r="F34" s="55" t="s">
        <v>343</v>
      </c>
      <c r="G34" s="55" t="s">
        <v>343</v>
      </c>
      <c r="H34" s="55" t="s">
        <v>343</v>
      </c>
      <c r="I34" s="55" t="s">
        <v>343</v>
      </c>
      <c r="J34" s="55" t="s">
        <v>343</v>
      </c>
      <c r="K34" s="58" t="s">
        <v>343</v>
      </c>
      <c r="L34" s="104" t="s">
        <v>359</v>
      </c>
    </row>
    <row r="35" spans="2:12" ht="19.5" customHeight="1">
      <c r="B35" s="68">
        <f t="shared" si="0"/>
        <v>31</v>
      </c>
      <c r="C35" s="360"/>
      <c r="D35" s="249" t="s">
        <v>57</v>
      </c>
      <c r="E35" s="35"/>
      <c r="F35" s="48"/>
      <c r="G35" s="35"/>
      <c r="H35" s="35"/>
      <c r="I35" s="40"/>
      <c r="J35" s="40"/>
      <c r="K35" s="49"/>
      <c r="L35" s="104" t="s">
        <v>360</v>
      </c>
    </row>
    <row r="36" spans="2:14" ht="19.5" customHeight="1">
      <c r="B36" s="68">
        <f t="shared" si="0"/>
        <v>32</v>
      </c>
      <c r="C36" s="356" t="s">
        <v>73</v>
      </c>
      <c r="D36" s="249" t="s">
        <v>61</v>
      </c>
      <c r="E36" s="35" t="s">
        <v>87</v>
      </c>
      <c r="F36" s="35" t="s">
        <v>87</v>
      </c>
      <c r="G36" s="35" t="s">
        <v>87</v>
      </c>
      <c r="H36" s="35" t="s">
        <v>87</v>
      </c>
      <c r="I36" s="35" t="s">
        <v>87</v>
      </c>
      <c r="J36" s="35" t="s">
        <v>87</v>
      </c>
      <c r="K36" s="49" t="s">
        <v>87</v>
      </c>
      <c r="L36" s="104" t="s">
        <v>361</v>
      </c>
      <c r="N36" s="71"/>
    </row>
    <row r="37" spans="2:14" ht="19.5" customHeight="1">
      <c r="B37" s="68">
        <f t="shared" si="0"/>
        <v>33</v>
      </c>
      <c r="C37" s="357"/>
      <c r="D37" s="249" t="s">
        <v>63</v>
      </c>
      <c r="E37" s="35" t="s">
        <v>87</v>
      </c>
      <c r="F37" s="35" t="s">
        <v>87</v>
      </c>
      <c r="G37" s="35" t="s">
        <v>87</v>
      </c>
      <c r="H37" s="35" t="s">
        <v>87</v>
      </c>
      <c r="I37" s="35" t="s">
        <v>87</v>
      </c>
      <c r="J37" s="35" t="s">
        <v>87</v>
      </c>
      <c r="K37" s="49" t="s">
        <v>87</v>
      </c>
      <c r="L37" s="104" t="s">
        <v>362</v>
      </c>
      <c r="N37" s="71"/>
    </row>
    <row r="38" spans="2:12" ht="19.5" customHeight="1">
      <c r="B38" s="68">
        <f t="shared" si="0"/>
        <v>34</v>
      </c>
      <c r="C38" s="357"/>
      <c r="D38" s="249" t="s">
        <v>65</v>
      </c>
      <c r="E38" s="35" t="s">
        <v>87</v>
      </c>
      <c r="F38" s="35" t="s">
        <v>87</v>
      </c>
      <c r="G38" s="35" t="s">
        <v>87</v>
      </c>
      <c r="H38" s="35" t="s">
        <v>87</v>
      </c>
      <c r="I38" s="35" t="s">
        <v>87</v>
      </c>
      <c r="J38" s="35" t="s">
        <v>87</v>
      </c>
      <c r="K38" s="49" t="s">
        <v>87</v>
      </c>
      <c r="L38" s="104" t="s">
        <v>363</v>
      </c>
    </row>
    <row r="39" spans="2:14" ht="19.5" customHeight="1">
      <c r="B39" s="68">
        <f t="shared" si="0"/>
        <v>35</v>
      </c>
      <c r="C39" s="355"/>
      <c r="D39" s="249" t="s">
        <v>67</v>
      </c>
      <c r="E39" s="35" t="s">
        <v>87</v>
      </c>
      <c r="F39" s="35" t="s">
        <v>87</v>
      </c>
      <c r="G39" s="35" t="s">
        <v>87</v>
      </c>
      <c r="H39" s="35" t="s">
        <v>87</v>
      </c>
      <c r="I39" s="35" t="s">
        <v>87</v>
      </c>
      <c r="J39" s="35" t="s">
        <v>87</v>
      </c>
      <c r="K39" s="49" t="s">
        <v>87</v>
      </c>
      <c r="L39" s="104" t="s">
        <v>364</v>
      </c>
      <c r="N39" s="71"/>
    </row>
    <row r="40" spans="2:14" ht="19.5" customHeight="1">
      <c r="B40" s="68">
        <f t="shared" si="0"/>
        <v>36</v>
      </c>
      <c r="C40" s="354" t="s">
        <v>74</v>
      </c>
      <c r="D40" s="249" t="s">
        <v>11</v>
      </c>
      <c r="E40" s="55"/>
      <c r="F40" s="43" t="s">
        <v>10</v>
      </c>
      <c r="G40" s="55"/>
      <c r="H40" s="55" t="s">
        <v>84</v>
      </c>
      <c r="I40" s="43" t="s">
        <v>10</v>
      </c>
      <c r="J40" s="55" t="s">
        <v>84</v>
      </c>
      <c r="K40" s="57" t="s">
        <v>85</v>
      </c>
      <c r="L40" s="104" t="s">
        <v>362</v>
      </c>
      <c r="N40" s="71"/>
    </row>
    <row r="41" spans="2:14" ht="19.5" customHeight="1">
      <c r="B41" s="68">
        <f t="shared" si="0"/>
        <v>37</v>
      </c>
      <c r="C41" s="355"/>
      <c r="D41" s="249" t="s">
        <v>12</v>
      </c>
      <c r="E41" s="55"/>
      <c r="F41" s="43" t="s">
        <v>10</v>
      </c>
      <c r="G41" s="55"/>
      <c r="H41" s="55" t="s">
        <v>84</v>
      </c>
      <c r="I41" s="43" t="s">
        <v>10</v>
      </c>
      <c r="J41" s="55" t="s">
        <v>84</v>
      </c>
      <c r="K41" s="57" t="s">
        <v>85</v>
      </c>
      <c r="L41" s="104" t="s">
        <v>365</v>
      </c>
      <c r="N41" s="72"/>
    </row>
    <row r="42" spans="2:12" ht="19.5" customHeight="1">
      <c r="B42" s="68">
        <f t="shared" si="0"/>
        <v>38</v>
      </c>
      <c r="C42" s="209" t="s">
        <v>226</v>
      </c>
      <c r="D42" s="246"/>
      <c r="E42" s="55"/>
      <c r="F42" s="55"/>
      <c r="G42" s="55"/>
      <c r="H42" s="55"/>
      <c r="I42" s="55"/>
      <c r="J42" s="55"/>
      <c r="K42" s="57"/>
      <c r="L42" s="104" t="s">
        <v>366</v>
      </c>
    </row>
    <row r="43" spans="2:12" ht="19.5" customHeight="1">
      <c r="B43" s="68">
        <f t="shared" si="0"/>
        <v>39</v>
      </c>
      <c r="C43" s="211" t="s">
        <v>407</v>
      </c>
      <c r="D43" s="246"/>
      <c r="E43" s="178"/>
      <c r="F43" s="35" t="s">
        <v>90</v>
      </c>
      <c r="G43" s="35" t="s">
        <v>90</v>
      </c>
      <c r="H43" s="35" t="s">
        <v>90</v>
      </c>
      <c r="I43" s="35" t="s">
        <v>90</v>
      </c>
      <c r="J43" s="35" t="s">
        <v>90</v>
      </c>
      <c r="K43" s="179"/>
      <c r="L43" s="104" t="s">
        <v>367</v>
      </c>
    </row>
    <row r="44" spans="2:12" ht="19.5" customHeight="1">
      <c r="B44" s="68">
        <f t="shared" si="0"/>
        <v>40</v>
      </c>
      <c r="C44" s="211" t="s">
        <v>175</v>
      </c>
      <c r="D44" s="246"/>
      <c r="E44" s="55" t="s">
        <v>84</v>
      </c>
      <c r="F44" s="55" t="s">
        <v>84</v>
      </c>
      <c r="G44" s="55" t="s">
        <v>84</v>
      </c>
      <c r="H44" s="55" t="s">
        <v>84</v>
      </c>
      <c r="I44" s="55" t="s">
        <v>84</v>
      </c>
      <c r="J44" s="55" t="s">
        <v>84</v>
      </c>
      <c r="K44" s="57" t="s">
        <v>85</v>
      </c>
      <c r="L44" s="104" t="s">
        <v>368</v>
      </c>
    </row>
    <row r="45" spans="2:12" ht="19.5" customHeight="1">
      <c r="B45" s="68">
        <f t="shared" si="0"/>
        <v>41</v>
      </c>
      <c r="C45" s="211" t="s">
        <v>176</v>
      </c>
      <c r="D45" s="246"/>
      <c r="E45" s="55" t="s">
        <v>84</v>
      </c>
      <c r="F45" s="55" t="s">
        <v>84</v>
      </c>
      <c r="G45" s="55" t="s">
        <v>84</v>
      </c>
      <c r="H45" s="55" t="s">
        <v>84</v>
      </c>
      <c r="I45" s="55" t="s">
        <v>84</v>
      </c>
      <c r="J45" s="55" t="s">
        <v>84</v>
      </c>
      <c r="K45" s="57" t="s">
        <v>85</v>
      </c>
      <c r="L45" s="104" t="s">
        <v>369</v>
      </c>
    </row>
    <row r="46" spans="2:12" ht="19.5" customHeight="1">
      <c r="B46" s="68">
        <f t="shared" si="0"/>
        <v>42</v>
      </c>
      <c r="C46" s="211" t="s">
        <v>177</v>
      </c>
      <c r="D46" s="246"/>
      <c r="E46" s="55" t="s">
        <v>84</v>
      </c>
      <c r="F46" s="55" t="s">
        <v>84</v>
      </c>
      <c r="G46" s="55" t="s">
        <v>84</v>
      </c>
      <c r="H46" s="55" t="s">
        <v>84</v>
      </c>
      <c r="I46" s="55" t="s">
        <v>84</v>
      </c>
      <c r="J46" s="55" t="s">
        <v>84</v>
      </c>
      <c r="K46" s="57" t="s">
        <v>85</v>
      </c>
      <c r="L46" s="104" t="s">
        <v>370</v>
      </c>
    </row>
    <row r="47" spans="2:12" ht="19.5" customHeight="1">
      <c r="B47" s="68">
        <f t="shared" si="0"/>
        <v>43</v>
      </c>
      <c r="C47" s="211" t="s">
        <v>178</v>
      </c>
      <c r="D47" s="246"/>
      <c r="E47" s="55" t="s">
        <v>84</v>
      </c>
      <c r="F47" s="55" t="s">
        <v>84</v>
      </c>
      <c r="G47" s="55" t="s">
        <v>84</v>
      </c>
      <c r="H47" s="55" t="s">
        <v>84</v>
      </c>
      <c r="I47" s="55" t="s">
        <v>84</v>
      </c>
      <c r="J47" s="55" t="s">
        <v>84</v>
      </c>
      <c r="K47" s="57" t="s">
        <v>85</v>
      </c>
      <c r="L47" s="104"/>
    </row>
    <row r="48" spans="2:12" ht="19.5" customHeight="1">
      <c r="B48" s="68">
        <f t="shared" si="0"/>
        <v>44</v>
      </c>
      <c r="C48" s="211" t="s">
        <v>179</v>
      </c>
      <c r="D48" s="246"/>
      <c r="E48" s="55" t="s">
        <v>84</v>
      </c>
      <c r="F48" s="55" t="s">
        <v>84</v>
      </c>
      <c r="G48" s="55" t="s">
        <v>84</v>
      </c>
      <c r="H48" s="55" t="s">
        <v>84</v>
      </c>
      <c r="I48" s="55" t="s">
        <v>84</v>
      </c>
      <c r="J48" s="55" t="s">
        <v>84</v>
      </c>
      <c r="K48" s="57" t="s">
        <v>85</v>
      </c>
      <c r="L48" s="104"/>
    </row>
    <row r="49" spans="2:12" ht="19.5" customHeight="1">
      <c r="B49" s="68">
        <f t="shared" si="0"/>
        <v>45</v>
      </c>
      <c r="C49" s="211" t="s">
        <v>180</v>
      </c>
      <c r="D49" s="246"/>
      <c r="E49" s="55" t="s">
        <v>84</v>
      </c>
      <c r="F49" s="55" t="s">
        <v>84</v>
      </c>
      <c r="G49" s="55" t="s">
        <v>84</v>
      </c>
      <c r="H49" s="55" t="s">
        <v>84</v>
      </c>
      <c r="I49" s="55" t="s">
        <v>84</v>
      </c>
      <c r="J49" s="55" t="s">
        <v>84</v>
      </c>
      <c r="K49" s="57" t="s">
        <v>85</v>
      </c>
      <c r="L49" s="104"/>
    </row>
    <row r="50" spans="2:12" ht="19.5" customHeight="1">
      <c r="B50" s="68">
        <f t="shared" si="0"/>
        <v>46</v>
      </c>
      <c r="C50" s="211" t="s">
        <v>156</v>
      </c>
      <c r="D50" s="246"/>
      <c r="E50" s="43" t="s">
        <v>10</v>
      </c>
      <c r="F50" s="43" t="s">
        <v>10</v>
      </c>
      <c r="G50" s="43" t="s">
        <v>10</v>
      </c>
      <c r="H50" s="43" t="s">
        <v>10</v>
      </c>
      <c r="I50" s="44" t="s">
        <v>10</v>
      </c>
      <c r="J50" s="44" t="s">
        <v>10</v>
      </c>
      <c r="K50" s="117" t="s">
        <v>157</v>
      </c>
      <c r="L50" s="104"/>
    </row>
    <row r="51" spans="2:14" ht="19.5" customHeight="1">
      <c r="B51" s="112">
        <f t="shared" si="0"/>
        <v>47</v>
      </c>
      <c r="C51" s="215" t="s">
        <v>22</v>
      </c>
      <c r="D51" s="231"/>
      <c r="E51" s="113" t="s">
        <v>160</v>
      </c>
      <c r="F51" s="113" t="s">
        <v>160</v>
      </c>
      <c r="G51" s="113" t="s">
        <v>160</v>
      </c>
      <c r="H51" s="113" t="s">
        <v>160</v>
      </c>
      <c r="I51" s="114" t="s">
        <v>160</v>
      </c>
      <c r="J51" s="115" t="s">
        <v>160</v>
      </c>
      <c r="K51" s="116" t="s">
        <v>160</v>
      </c>
      <c r="L51" s="162"/>
      <c r="N51" s="71"/>
    </row>
    <row r="52" spans="12:14" ht="10.5" customHeight="1">
      <c r="L52" s="71"/>
      <c r="N52" s="71"/>
    </row>
    <row r="53" spans="2:12" ht="20.25" customHeight="1">
      <c r="B53" s="73" t="s">
        <v>38</v>
      </c>
      <c r="L53" s="72"/>
    </row>
    <row r="54" spans="2:3" ht="20.25" customHeight="1">
      <c r="B54" s="36" t="s">
        <v>88</v>
      </c>
      <c r="C54" s="36" t="s">
        <v>169</v>
      </c>
    </row>
    <row r="55" ht="20.25" customHeight="1">
      <c r="C55" s="36" t="s">
        <v>168</v>
      </c>
    </row>
    <row r="56" spans="2:3" ht="20.25" customHeight="1">
      <c r="B56" s="36" t="s">
        <v>91</v>
      </c>
      <c r="C56" s="36" t="s">
        <v>151</v>
      </c>
    </row>
    <row r="57" ht="20.25" customHeight="1">
      <c r="C57" s="218" t="s">
        <v>506</v>
      </c>
    </row>
    <row r="58" ht="20.25" customHeight="1"/>
    <row r="59" ht="20.25" customHeight="1"/>
    <row r="60" ht="20.25" customHeight="1"/>
    <row r="61" ht="20.25" customHeight="1"/>
  </sheetData>
  <sheetProtection/>
  <mergeCells count="9">
    <mergeCell ref="L3:L4"/>
    <mergeCell ref="E3:G3"/>
    <mergeCell ref="H3:J3"/>
    <mergeCell ref="B3:D4"/>
    <mergeCell ref="K3:K4"/>
    <mergeCell ref="C40:C41"/>
    <mergeCell ref="C36:C39"/>
    <mergeCell ref="C24:C29"/>
    <mergeCell ref="C30:C35"/>
  </mergeCells>
  <printOptions/>
  <pageMargins left="0.7874015748031497" right="0.5905511811023623" top="0.5905511811023623" bottom="0.5905511811023623" header="0.5118110236220472" footer="0.5118110236220472"/>
  <pageSetup firstPageNumber="9" useFirstPageNumber="1" horizontalDpi="600" verticalDpi="600" orientation="portrait" paperSize="9" scale="62" r:id="rId1"/>
  <headerFooter alignWithMargins="0">
    <oddFooter>&amp;C&amp;10－&amp;P－</oddFooter>
  </headerFooter>
</worksheet>
</file>

<file path=xl/worksheets/sheet8.xml><?xml version="1.0" encoding="utf-8"?>
<worksheet xmlns="http://schemas.openxmlformats.org/spreadsheetml/2006/main" xmlns:r="http://schemas.openxmlformats.org/officeDocument/2006/relationships">
  <dimension ref="B1:L56"/>
  <sheetViews>
    <sheetView showGridLines="0" showRowColHeaders="0" zoomScale="75" zoomScaleNormal="75" zoomScaleSheetLayoutView="75" workbookViewId="0" topLeftCell="A1">
      <selection activeCell="G9" sqref="G9"/>
    </sheetView>
  </sheetViews>
  <sheetFormatPr defaultColWidth="8.796875" defaultRowHeight="15"/>
  <cols>
    <col min="1" max="1" width="2.09765625" style="0" customWidth="1"/>
    <col min="2" max="2" width="3.09765625" style="0" customWidth="1"/>
    <col min="3" max="3" width="5.09765625" style="0" bestFit="1" customWidth="1"/>
    <col min="4" max="4" width="11.09765625" style="0" customWidth="1"/>
    <col min="5" max="5" width="5.09765625" style="0" bestFit="1" customWidth="1"/>
    <col min="6" max="6" width="11.09765625" style="0" bestFit="1" customWidth="1"/>
  </cols>
  <sheetData>
    <row r="1" s="36" customFormat="1" ht="18.75">
      <c r="B1" s="123" t="s">
        <v>502</v>
      </c>
    </row>
    <row r="2" s="36" customFormat="1" ht="14.25"/>
    <row r="3" spans="2:4" ht="18.75" customHeight="1">
      <c r="B3" s="91" t="s">
        <v>107</v>
      </c>
      <c r="C3" s="59"/>
      <c r="D3" s="59"/>
    </row>
    <row r="4" spans="2:4" ht="18.75" customHeight="1">
      <c r="B4" s="59"/>
      <c r="C4" s="59" t="s">
        <v>117</v>
      </c>
      <c r="D4" s="59"/>
    </row>
    <row r="5" spans="3:12" ht="18.75" customHeight="1">
      <c r="C5" s="361" t="s">
        <v>95</v>
      </c>
      <c r="D5" s="363"/>
      <c r="E5" s="361" t="s">
        <v>96</v>
      </c>
      <c r="F5" s="363"/>
      <c r="G5" s="361" t="s">
        <v>106</v>
      </c>
      <c r="H5" s="362"/>
      <c r="I5" s="362"/>
      <c r="J5" s="362"/>
      <c r="K5" s="362"/>
      <c r="L5" s="363"/>
    </row>
    <row r="6" spans="3:12" ht="18.75" customHeight="1">
      <c r="C6" s="364"/>
      <c r="D6" s="366"/>
      <c r="E6" s="93" t="s">
        <v>110</v>
      </c>
      <c r="F6" s="79" t="s">
        <v>457</v>
      </c>
      <c r="G6" s="81" t="s">
        <v>104</v>
      </c>
      <c r="H6" s="82"/>
      <c r="I6" s="82"/>
      <c r="J6" s="82"/>
      <c r="K6" s="82"/>
      <c r="L6" s="83"/>
    </row>
    <row r="7" spans="3:12" ht="18.75" customHeight="1">
      <c r="C7" s="365"/>
      <c r="D7" s="367"/>
      <c r="E7" s="94" t="s">
        <v>111</v>
      </c>
      <c r="F7" s="80" t="s">
        <v>458</v>
      </c>
      <c r="G7" s="84" t="s">
        <v>120</v>
      </c>
      <c r="H7" s="8"/>
      <c r="I7" s="8"/>
      <c r="J7" s="8"/>
      <c r="K7" s="8"/>
      <c r="L7" s="85"/>
    </row>
    <row r="8" spans="3:12" ht="18.75" customHeight="1">
      <c r="C8" s="95"/>
      <c r="D8" s="96"/>
      <c r="E8" s="95" t="s">
        <v>112</v>
      </c>
      <c r="F8" s="96" t="s">
        <v>99</v>
      </c>
      <c r="G8" s="86" t="s">
        <v>411</v>
      </c>
      <c r="H8" s="87"/>
      <c r="I8" s="87"/>
      <c r="J8" s="87"/>
      <c r="K8" s="87"/>
      <c r="L8" s="88"/>
    </row>
    <row r="9" spans="3:12" ht="18.75" customHeight="1">
      <c r="C9" s="99"/>
      <c r="D9" s="90" t="s">
        <v>121</v>
      </c>
      <c r="E9" s="100"/>
      <c r="F9" s="98"/>
      <c r="G9" s="84" t="s">
        <v>103</v>
      </c>
      <c r="H9" s="8"/>
      <c r="I9" s="8"/>
      <c r="J9" s="8"/>
      <c r="K9" s="8"/>
      <c r="L9" s="85"/>
    </row>
    <row r="10" spans="3:12" ht="18.75" customHeight="1">
      <c r="C10" s="99"/>
      <c r="D10" s="90" t="s">
        <v>122</v>
      </c>
      <c r="E10" s="99" t="s">
        <v>97</v>
      </c>
      <c r="F10" s="90" t="s">
        <v>461</v>
      </c>
      <c r="G10" s="10" t="s">
        <v>105</v>
      </c>
      <c r="H10" s="11"/>
      <c r="I10" s="11"/>
      <c r="J10" s="11"/>
      <c r="K10" s="11"/>
      <c r="L10" s="89"/>
    </row>
    <row r="11" spans="3:12" ht="18.75" customHeight="1">
      <c r="C11" s="100"/>
      <c r="D11" s="98"/>
      <c r="E11" s="97"/>
      <c r="F11" s="286" t="s">
        <v>462</v>
      </c>
      <c r="G11" s="84" t="s">
        <v>109</v>
      </c>
      <c r="H11" s="8"/>
      <c r="I11" s="8"/>
      <c r="J11" s="8"/>
      <c r="K11" s="8"/>
      <c r="L11" s="85"/>
    </row>
    <row r="12" spans="3:12" ht="18.75" customHeight="1">
      <c r="C12" s="364" t="s">
        <v>115</v>
      </c>
      <c r="D12" s="369" t="s">
        <v>101</v>
      </c>
      <c r="E12" s="94" t="s">
        <v>113</v>
      </c>
      <c r="F12" s="80" t="s">
        <v>98</v>
      </c>
      <c r="G12" s="86" t="s">
        <v>108</v>
      </c>
      <c r="H12" s="87"/>
      <c r="I12" s="87"/>
      <c r="J12" s="87"/>
      <c r="K12" s="87"/>
      <c r="L12" s="88"/>
    </row>
    <row r="13" spans="3:12" ht="18.75" customHeight="1">
      <c r="C13" s="368"/>
      <c r="D13" s="370"/>
      <c r="E13" s="94" t="s">
        <v>114</v>
      </c>
      <c r="F13" s="80" t="s">
        <v>100</v>
      </c>
      <c r="G13" s="84" t="s">
        <v>102</v>
      </c>
      <c r="H13" s="8"/>
      <c r="I13" s="8"/>
      <c r="J13" s="8"/>
      <c r="K13" s="8"/>
      <c r="L13" s="85"/>
    </row>
    <row r="14" ht="18.75" customHeight="1"/>
    <row r="15" ht="18.75" customHeight="1"/>
    <row r="16" ht="18.75" customHeight="1">
      <c r="C16" t="s">
        <v>459</v>
      </c>
    </row>
    <row r="17" ht="18.75" customHeight="1">
      <c r="C17" t="s">
        <v>454</v>
      </c>
    </row>
    <row r="18" ht="18.75" customHeight="1"/>
    <row r="19" ht="18.75" customHeight="1">
      <c r="C19" t="s">
        <v>460</v>
      </c>
    </row>
    <row r="20" ht="18.75" customHeight="1">
      <c r="C20" t="s">
        <v>455</v>
      </c>
    </row>
    <row r="21" ht="18.75" customHeight="1">
      <c r="C21" t="s">
        <v>456</v>
      </c>
    </row>
    <row r="22" ht="19.5" customHeight="1"/>
    <row r="23" spans="2:5" ht="19.5" customHeight="1">
      <c r="B23" s="91" t="s">
        <v>144</v>
      </c>
      <c r="E23" s="22"/>
    </row>
    <row r="24" ht="19.5" customHeight="1"/>
    <row r="25" spans="3:5" ht="19.5" customHeight="1">
      <c r="C25" s="22"/>
      <c r="E25" s="22"/>
    </row>
    <row r="26" ht="19.5" customHeight="1">
      <c r="E26" s="22"/>
    </row>
    <row r="27" ht="19.5" customHeight="1">
      <c r="E27" s="22"/>
    </row>
    <row r="28" ht="19.5" customHeight="1">
      <c r="E28" s="22"/>
    </row>
    <row r="29" ht="19.5" customHeight="1">
      <c r="E29" s="22"/>
    </row>
    <row r="30" spans="3:5" ht="19.5" customHeight="1">
      <c r="C30" s="22"/>
      <c r="E30" s="22"/>
    </row>
    <row r="31" spans="3:5" ht="19.5" customHeight="1">
      <c r="C31" s="22"/>
      <c r="E31" s="22"/>
    </row>
    <row r="32" ht="19.5" customHeight="1">
      <c r="E32" s="22"/>
    </row>
    <row r="33" ht="19.5" customHeight="1">
      <c r="C33" s="22"/>
    </row>
    <row r="34" ht="19.5" customHeight="1">
      <c r="C34" s="22"/>
    </row>
    <row r="35" ht="19.5" customHeight="1">
      <c r="C35" s="22"/>
    </row>
    <row r="36" ht="19.5" customHeight="1">
      <c r="C36" s="22"/>
    </row>
    <row r="37" ht="19.5" customHeight="1">
      <c r="C37" s="22"/>
    </row>
    <row r="38" ht="20.25" customHeight="1">
      <c r="C38" s="22"/>
    </row>
    <row r="39" ht="20.25" customHeight="1">
      <c r="C39" s="22"/>
    </row>
    <row r="40" ht="20.25" customHeight="1">
      <c r="C40" s="22"/>
    </row>
    <row r="41" ht="20.25" customHeight="1"/>
    <row r="42" ht="20.25" customHeight="1"/>
    <row r="43" ht="20.25" customHeight="1"/>
    <row r="44" ht="20.25" customHeight="1"/>
    <row r="45" ht="20.25" customHeight="1"/>
    <row r="46" ht="20.25" customHeight="1">
      <c r="B46" s="101"/>
    </row>
    <row r="47" ht="20.25" customHeight="1">
      <c r="B47" s="92"/>
    </row>
    <row r="48" ht="20.25" customHeight="1"/>
    <row r="49" ht="20.25" customHeight="1"/>
    <row r="50" ht="19.5" customHeight="1"/>
    <row r="51" ht="20.25" customHeight="1"/>
    <row r="52" ht="20.25" customHeight="1"/>
    <row r="53" ht="20.25" customHeight="1"/>
    <row r="54" ht="20.25" customHeight="1"/>
    <row r="55" ht="20.25" customHeight="1"/>
    <row r="56" ht="20.25" customHeight="1">
      <c r="B56" s="92"/>
    </row>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sheetData>
  <sheetProtection/>
  <mergeCells count="7">
    <mergeCell ref="G5:L5"/>
    <mergeCell ref="C6:C7"/>
    <mergeCell ref="D6:D7"/>
    <mergeCell ref="C12:C13"/>
    <mergeCell ref="D12:D13"/>
    <mergeCell ref="C5:D5"/>
    <mergeCell ref="E5:F5"/>
  </mergeCells>
  <printOptions/>
  <pageMargins left="0.2362204724409449" right="0.2362204724409449" top="0.7480314960629921" bottom="0.7480314960629921" header="0.31496062992125984" footer="0.31496062992125984"/>
  <pageSetup firstPageNumber="10" useFirstPageNumber="1" fitToHeight="2" horizontalDpi="600" verticalDpi="600" orientation="portrait" paperSize="9" scale="87" r:id="rId2"/>
  <headerFooter alignWithMargins="0">
    <oddFooter>&amp;C&amp;10－&amp;P－</oddFooter>
  </headerFooter>
  <rowBreaks count="1" manualBreakCount="1">
    <brk id="45" max="11" man="1"/>
  </rowBreaks>
  <drawing r:id="rId1"/>
</worksheet>
</file>

<file path=xl/worksheets/sheet9.xml><?xml version="1.0" encoding="utf-8"?>
<worksheet xmlns="http://schemas.openxmlformats.org/spreadsheetml/2006/main" xmlns:r="http://schemas.openxmlformats.org/officeDocument/2006/relationships">
  <dimension ref="B1:Q37"/>
  <sheetViews>
    <sheetView showGridLines="0" showRowColHeaders="0" zoomScale="75" zoomScaleNormal="75" zoomScaleSheetLayoutView="75" zoomScalePageLayoutView="0" workbookViewId="0" topLeftCell="A1">
      <selection activeCell="B3" sqref="B3"/>
    </sheetView>
  </sheetViews>
  <sheetFormatPr defaultColWidth="8.796875" defaultRowHeight="15"/>
  <cols>
    <col min="1" max="1" width="2.09765625" style="0" customWidth="1"/>
    <col min="2" max="2" width="3.09765625" style="0" customWidth="1"/>
    <col min="3" max="3" width="5.09765625" style="0" bestFit="1" customWidth="1"/>
    <col min="4" max="4" width="11.09765625" style="0" customWidth="1"/>
    <col min="5" max="5" width="5.09765625" style="0" bestFit="1" customWidth="1"/>
    <col min="6" max="6" width="11.09765625" style="0" bestFit="1" customWidth="1"/>
  </cols>
  <sheetData>
    <row r="1" s="36" customFormat="1" ht="18.75">
      <c r="B1" s="123"/>
    </row>
    <row r="2" spans="2:10" s="36" customFormat="1" ht="18.75">
      <c r="B2" s="285" t="s">
        <v>503</v>
      </c>
      <c r="C2" s="59"/>
      <c r="D2" s="59"/>
      <c r="E2"/>
      <c r="F2"/>
      <c r="G2"/>
      <c r="H2"/>
      <c r="I2"/>
      <c r="J2"/>
    </row>
    <row r="3" ht="17.25" customHeight="1">
      <c r="C3" s="22"/>
    </row>
    <row r="4" spans="2:4" ht="17.25" customHeight="1">
      <c r="B4" s="92"/>
      <c r="C4" s="91"/>
      <c r="D4" s="91"/>
    </row>
    <row r="5" ht="17.25" customHeight="1" thickBot="1"/>
    <row r="6" spans="3:11" ht="17.25" customHeight="1">
      <c r="C6" s="273"/>
      <c r="D6" s="371" t="s">
        <v>422</v>
      </c>
      <c r="E6" s="371"/>
      <c r="F6" s="274"/>
      <c r="G6" s="275"/>
      <c r="H6" s="274"/>
      <c r="I6" s="276">
        <v>1</v>
      </c>
      <c r="J6" s="274"/>
      <c r="K6" s="277"/>
    </row>
    <row r="7" spans="3:11" ht="17.25" customHeight="1">
      <c r="C7" s="278"/>
      <c r="D7" s="211" t="s">
        <v>420</v>
      </c>
      <c r="E7" s="211"/>
      <c r="F7" s="32"/>
      <c r="G7" s="168"/>
      <c r="H7" s="32"/>
      <c r="I7" s="169">
        <v>2</v>
      </c>
      <c r="J7" s="32"/>
      <c r="K7" s="279"/>
    </row>
    <row r="8" spans="3:11" ht="17.25" customHeight="1" thickBot="1">
      <c r="C8" s="280"/>
      <c r="D8" s="372" t="s">
        <v>421</v>
      </c>
      <c r="E8" s="372"/>
      <c r="F8" s="281"/>
      <c r="G8" s="282"/>
      <c r="H8" s="281"/>
      <c r="I8" s="283">
        <v>3</v>
      </c>
      <c r="J8" s="281"/>
      <c r="K8" s="284"/>
    </row>
    <row r="9" ht="17.25" customHeight="1"/>
    <row r="10" ht="17.25" customHeight="1"/>
    <row r="11" spans="3:5" ht="17.25" customHeight="1">
      <c r="C11" s="22"/>
      <c r="E11" s="22"/>
    </row>
    <row r="12" spans="3:5" ht="17.25" customHeight="1">
      <c r="C12" s="22"/>
      <c r="E12" s="22"/>
    </row>
    <row r="13" spans="5:17" ht="17.25" customHeight="1">
      <c r="E13" s="22"/>
      <c r="Q13" s="24"/>
    </row>
    <row r="14" spans="3:17" ht="17.25" customHeight="1">
      <c r="C14" s="22"/>
      <c r="P14" s="24"/>
      <c r="Q14" s="24"/>
    </row>
    <row r="15" ht="17.25" customHeight="1">
      <c r="C15" s="22"/>
    </row>
    <row r="16" ht="17.25" customHeight="1"/>
    <row r="17" ht="17.25" customHeight="1"/>
    <row r="18" ht="17.25" customHeight="1"/>
    <row r="19" ht="17.25" customHeight="1"/>
    <row r="20" ht="17.25" customHeight="1"/>
    <row r="21" ht="17.25" customHeight="1"/>
    <row r="22" ht="17.25" customHeight="1"/>
    <row r="23" ht="17.25" customHeight="1">
      <c r="C23" s="270"/>
    </row>
    <row r="24" ht="17.25" customHeight="1">
      <c r="C24" s="272"/>
    </row>
    <row r="25" ht="17.25" customHeight="1">
      <c r="B25" s="91"/>
    </row>
    <row r="26" ht="17.25" customHeight="1"/>
    <row r="27" ht="17.25" customHeight="1"/>
    <row r="28" ht="17.25" customHeight="1"/>
    <row r="29" ht="17.25" customHeight="1"/>
    <row r="30" ht="17.25" customHeight="1">
      <c r="B30" s="92"/>
    </row>
    <row r="31" ht="17.25" customHeight="1"/>
    <row r="32" ht="17.25" customHeight="1"/>
    <row r="33" ht="17.25" customHeight="1"/>
    <row r="34" ht="17.25" customHeight="1"/>
    <row r="35" ht="17.25" customHeight="1"/>
    <row r="36" ht="17.25" customHeight="1"/>
    <row r="37" ht="17.25" customHeight="1">
      <c r="B37" s="92"/>
    </row>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sheetData>
  <sheetProtection/>
  <mergeCells count="2">
    <mergeCell ref="D6:E6"/>
    <mergeCell ref="D8:E8"/>
  </mergeCells>
  <printOptions/>
  <pageMargins left="0.7874015748031497" right="0.5905511811023623" top="0.5905511811023623" bottom="0.5905511811023623" header="0.5118110236220472" footer="0.5118110236220472"/>
  <pageSetup firstPageNumber="11" useFirstPageNumber="1" horizontalDpi="600" verticalDpi="600" orientation="portrait" paperSize="9" scale="87" r:id="rId2"/>
  <headerFooter alignWithMargins="0">
    <oddFooter>&amp;C&amp;10－&amp;P－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全国市町村職員共済組合連合会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全国市町村職員共済組合連合会</dc:creator>
  <cp:keywords/>
  <dc:description/>
  <cp:lastModifiedBy>1285</cp:lastModifiedBy>
  <cp:lastPrinted>2021-02-15T00:03:52Z</cp:lastPrinted>
  <dcterms:created xsi:type="dcterms:W3CDTF">1998-05-05T09:00:07Z</dcterms:created>
  <dcterms:modified xsi:type="dcterms:W3CDTF">2021-02-15T00:08:06Z</dcterms:modified>
  <cp:category/>
  <cp:version/>
  <cp:contentType/>
  <cp:contentStatus/>
</cp:coreProperties>
</file>